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9465" yWindow="30" windowWidth="8010" windowHeight="6495" tabRatio="919"/>
  </bookViews>
  <sheets>
    <sheet name="4-1-2-5図(H28)" sheetId="50" r:id="rId1"/>
    <sheet name="4-1-2-5図(H27)" sheetId="47" r:id="rId2"/>
    <sheet name="4-1-2-5図(H26)" sheetId="46" r:id="rId3"/>
    <sheet name="4-1-2-5図(H25)" sheetId="45" r:id="rId4"/>
    <sheet name="4-1-2-5図(H24)" sheetId="34" r:id="rId5"/>
  </sheets>
  <calcPr calcId="152511" iterate="1"/>
</workbook>
</file>

<file path=xl/calcChain.xml><?xml version="1.0" encoding="utf-8"?>
<calcChain xmlns="http://schemas.openxmlformats.org/spreadsheetml/2006/main">
  <c r="F9" i="47" l="1"/>
  <c r="F8" i="47" s="1"/>
  <c r="F7" i="47" s="1"/>
  <c r="E9" i="47"/>
  <c r="E8" i="47" s="1"/>
  <c r="E7" i="47" s="1"/>
  <c r="F8" i="45" l="1"/>
  <c r="F7" i="45" s="1"/>
  <c r="F6" i="45" s="1"/>
  <c r="E8" i="45"/>
  <c r="E7" i="45" s="1"/>
  <c r="E6" i="45" s="1"/>
</calcChain>
</file>

<file path=xl/sharedStrings.xml><?xml version="1.0" encoding="utf-8"?>
<sst xmlns="http://schemas.openxmlformats.org/spreadsheetml/2006/main" count="161" uniqueCount="39">
  <si>
    <t>車両等によるもの</t>
    <rPh sb="0" eb="2">
      <t>シャリョウ</t>
    </rPh>
    <rPh sb="2" eb="3">
      <t>トウ</t>
    </rPh>
    <phoneticPr fontId="2"/>
  </si>
  <si>
    <t>無免許</t>
    <rPh sb="0" eb="3">
      <t>ムメンキョ</t>
    </rPh>
    <phoneticPr fontId="2"/>
  </si>
  <si>
    <t>速度超過</t>
    <rPh sb="0" eb="2">
      <t>ソクド</t>
    </rPh>
    <rPh sb="2" eb="4">
      <t>チョウカ</t>
    </rPh>
    <phoneticPr fontId="2"/>
  </si>
  <si>
    <t>信号無視</t>
    <rPh sb="0" eb="2">
      <t>シンゴウ</t>
    </rPh>
    <rPh sb="2" eb="4">
      <t>ムシ</t>
    </rPh>
    <phoneticPr fontId="2"/>
  </si>
  <si>
    <t>整備不良</t>
    <rPh sb="0" eb="2">
      <t>セイビ</t>
    </rPh>
    <rPh sb="2" eb="4">
      <t>フリョウ</t>
    </rPh>
    <phoneticPr fontId="2"/>
  </si>
  <si>
    <t>保管場所法</t>
    <rPh sb="0" eb="2">
      <t>ホカン</t>
    </rPh>
    <rPh sb="2" eb="4">
      <t>バショ</t>
    </rPh>
    <rPh sb="4" eb="5">
      <t>ホウ</t>
    </rPh>
    <phoneticPr fontId="2"/>
  </si>
  <si>
    <t>踏切不停止等</t>
    <rPh sb="0" eb="1">
      <t>トウ</t>
    </rPh>
    <rPh sb="1" eb="2">
      <t>キリ</t>
    </rPh>
    <rPh sb="2" eb="3">
      <t>フ</t>
    </rPh>
    <rPh sb="3" eb="4">
      <t>テイ</t>
    </rPh>
    <rPh sb="4" eb="5">
      <t>ドメ</t>
    </rPh>
    <rPh sb="5" eb="6">
      <t>トウ</t>
    </rPh>
    <phoneticPr fontId="2"/>
  </si>
  <si>
    <t>免許証不携帯</t>
    <rPh sb="0" eb="2">
      <t>メンキョ</t>
    </rPh>
    <rPh sb="2" eb="3">
      <t>アカシ</t>
    </rPh>
    <rPh sb="3" eb="6">
      <t>フケイタイ</t>
    </rPh>
    <phoneticPr fontId="2"/>
  </si>
  <si>
    <t>酒酔い</t>
    <rPh sb="0" eb="1">
      <t>サケ</t>
    </rPh>
    <rPh sb="1" eb="2">
      <t>スイ</t>
    </rPh>
    <phoneticPr fontId="2"/>
  </si>
  <si>
    <t>酒気帯び</t>
    <rPh sb="0" eb="3">
      <t>シュキオビ</t>
    </rPh>
    <phoneticPr fontId="2"/>
  </si>
  <si>
    <t>割込</t>
    <rPh sb="0" eb="1">
      <t>ワリコ</t>
    </rPh>
    <rPh sb="1" eb="2">
      <t>コ</t>
    </rPh>
    <phoneticPr fontId="2"/>
  </si>
  <si>
    <t>歩行者妨害</t>
    <rPh sb="0" eb="2">
      <t>ホコウ</t>
    </rPh>
    <rPh sb="2" eb="3">
      <t>シャ</t>
    </rPh>
    <rPh sb="3" eb="5">
      <t>ボウガイ</t>
    </rPh>
    <phoneticPr fontId="2"/>
  </si>
  <si>
    <t>無燈火</t>
    <rPh sb="0" eb="1">
      <t>ム</t>
    </rPh>
    <rPh sb="1" eb="2">
      <t>トウロウ</t>
    </rPh>
    <rPh sb="2" eb="3">
      <t>ヒ</t>
    </rPh>
    <phoneticPr fontId="2"/>
  </si>
  <si>
    <t>定員外乗車</t>
    <rPh sb="0" eb="2">
      <t>テイイン</t>
    </rPh>
    <rPh sb="2" eb="3">
      <t>ガイ</t>
    </rPh>
    <rPh sb="3" eb="5">
      <t>ジョウシャ</t>
    </rPh>
    <phoneticPr fontId="2"/>
  </si>
  <si>
    <t>その他</t>
    <rPh sb="2" eb="3">
      <t>タ</t>
    </rPh>
    <phoneticPr fontId="2"/>
  </si>
  <si>
    <t>道路交通法</t>
    <rPh sb="0" eb="2">
      <t>ドウロ</t>
    </rPh>
    <rPh sb="2" eb="5">
      <t>コウツウホウ</t>
    </rPh>
    <phoneticPr fontId="2"/>
  </si>
  <si>
    <t>総数</t>
    <phoneticPr fontId="4"/>
  </si>
  <si>
    <t>駐停車違反</t>
    <rPh sb="0" eb="3">
      <t>チュウテイシャ</t>
    </rPh>
    <rPh sb="3" eb="5">
      <t>イハン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</si>
  <si>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</si>
  <si>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</si>
  <si>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右左折方法違反</t>
    <rPh sb="0" eb="1">
      <t>ミギ</t>
    </rPh>
    <rPh sb="1" eb="2">
      <t>ヒダリ</t>
    </rPh>
    <rPh sb="2" eb="3">
      <t>オリ</t>
    </rPh>
    <rPh sb="3" eb="5">
      <t>ホウホウ</t>
    </rPh>
    <rPh sb="5" eb="7">
      <t>イハン</t>
    </rPh>
    <phoneticPr fontId="2"/>
  </si>
  <si>
    <t>携帯電話使用等</t>
    <rPh sb="0" eb="2">
      <t>ケイタイ</t>
    </rPh>
    <rPh sb="2" eb="4">
      <t>デンワ</t>
    </rPh>
    <rPh sb="4" eb="6">
      <t>シヨウ</t>
    </rPh>
    <rPh sb="6" eb="7">
      <t>ナド</t>
    </rPh>
    <phoneticPr fontId="4"/>
  </si>
  <si>
    <t>告知事件</t>
    <rPh sb="0" eb="2">
      <t>コクチ</t>
    </rPh>
    <rPh sb="2" eb="4">
      <t>ジケン</t>
    </rPh>
    <phoneticPr fontId="2"/>
  </si>
  <si>
    <t>送致事件</t>
    <rPh sb="2" eb="4">
      <t>ジケン</t>
    </rPh>
    <phoneticPr fontId="2"/>
  </si>
  <si>
    <t>通行禁止・制限違反</t>
    <rPh sb="0" eb="1">
      <t>ツウ</t>
    </rPh>
    <rPh sb="1" eb="2">
      <t>ギョウ</t>
    </rPh>
    <rPh sb="2" eb="3">
      <t>キン</t>
    </rPh>
    <rPh sb="3" eb="4">
      <t>ドメ</t>
    </rPh>
    <rPh sb="5" eb="7">
      <t>セイゲン</t>
    </rPh>
    <rPh sb="7" eb="9">
      <t>イハン</t>
    </rPh>
    <phoneticPr fontId="2"/>
  </si>
  <si>
    <t>追越違反</t>
    <rPh sb="0" eb="2">
      <t>オイコシ</t>
    </rPh>
    <rPh sb="2" eb="4">
      <t>イハン</t>
    </rPh>
    <phoneticPr fontId="2"/>
  </si>
  <si>
    <t>徐行違反</t>
    <rPh sb="0" eb="2">
      <t>ジョコウ</t>
    </rPh>
    <rPh sb="2" eb="4">
      <t>イハン</t>
    </rPh>
    <phoneticPr fontId="2"/>
  </si>
  <si>
    <t>積載違反</t>
    <rPh sb="0" eb="2">
      <t>セキサイ</t>
    </rPh>
    <rPh sb="2" eb="4">
      <t>イハン</t>
    </rPh>
    <phoneticPr fontId="2"/>
  </si>
  <si>
    <t>注  警察庁交通局の統計による。</t>
    <phoneticPr fontId="2"/>
  </si>
  <si>
    <t>注  警察庁交通局の統計による。</t>
    <phoneticPr fontId="2"/>
  </si>
  <si>
    <t>態様</t>
    <rPh sb="0" eb="1">
      <t>タイ</t>
    </rPh>
    <rPh sb="1" eb="2">
      <t>サマ</t>
    </rPh>
    <phoneticPr fontId="4"/>
  </si>
  <si>
    <t>軽車両・歩行者等
によるもの</t>
    <rPh sb="0" eb="1">
      <t>ケイ</t>
    </rPh>
    <rPh sb="1" eb="3">
      <t>シャリョウ</t>
    </rPh>
    <rPh sb="4" eb="7">
      <t>ホコウシャ</t>
    </rPh>
    <rPh sb="7" eb="8">
      <t>トウ</t>
    </rPh>
    <phoneticPr fontId="2"/>
  </si>
  <si>
    <t>（平成24年）</t>
    <rPh sb="1" eb="3">
      <t>ヘイセイ</t>
    </rPh>
    <rPh sb="5" eb="6">
      <t>ネン</t>
    </rPh>
    <phoneticPr fontId="2"/>
  </si>
  <si>
    <t>（平成25年）</t>
    <phoneticPr fontId="2"/>
  </si>
  <si>
    <t>（平成26年）</t>
    <phoneticPr fontId="2"/>
  </si>
  <si>
    <t>（平成27年）</t>
    <phoneticPr fontId="2"/>
  </si>
  <si>
    <t>４－１－２－５図　道交違反 取締件数（告知事件・送致事件）の違反態様別構成比</t>
    <rPh sb="7" eb="8">
      <t>ズ</t>
    </rPh>
    <rPh sb="9" eb="11">
      <t>ドウコウホウ</t>
    </rPh>
    <rPh sb="11" eb="13">
      <t>イハン</t>
    </rPh>
    <rPh sb="14" eb="16">
      <t>トリシマ</t>
    </rPh>
    <rPh sb="16" eb="18">
      <t>ケンスウ</t>
    </rPh>
    <rPh sb="19" eb="21">
      <t>コクチ</t>
    </rPh>
    <rPh sb="21" eb="23">
      <t>ジケン</t>
    </rPh>
    <rPh sb="24" eb="26">
      <t>ソウチ</t>
    </rPh>
    <rPh sb="26" eb="28">
      <t>ジケン</t>
    </rPh>
    <rPh sb="30" eb="32">
      <t>イハン</t>
    </rPh>
    <rPh sb="32" eb="34">
      <t>タイヨウ</t>
    </rPh>
    <rPh sb="34" eb="35">
      <t>ベツ</t>
    </rPh>
    <rPh sb="35" eb="38">
      <t>コウセイヒ</t>
    </rPh>
    <phoneticPr fontId="2"/>
  </si>
  <si>
    <t>通行禁止違反</t>
    <rPh sb="0" eb="1">
      <t>ツウ</t>
    </rPh>
    <rPh sb="1" eb="2">
      <t>ギョウ</t>
    </rPh>
    <rPh sb="2" eb="3">
      <t>キン</t>
    </rPh>
    <rPh sb="3" eb="4">
      <t>ドメ</t>
    </rPh>
    <rPh sb="4" eb="6">
      <t>イハン</t>
    </rPh>
    <phoneticPr fontId="2"/>
  </si>
  <si>
    <t>（平成28年）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</si>
</sst>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82" formatCode="&quot;… &quot;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43">
    <xf numFmtId="0" fontId="0" fillId="0" borderId="0" xfId="0"/>
    <xf numFmtId="0" fontId="6" fillId="0" borderId="0" xfId="0" applyFont="1" applyAlignment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5" fillId="0" borderId="0" xfId="0" applyFont="1" applyAlignment="1">
      <alignment horizontal="left" vertical="center"/>
    </xf>
    <xf numFmtId="0" fontId="3" fillId="0" borderId="19" xfId="0" applyNumberFormat="1" applyFont="1" applyBorder="1" applyAlignment="1">
      <alignment horizontal="distributed" vertical="center" indent="1"/>
    </xf>
    <xf numFmtId="0" fontId="3" fillId="0" borderId="20" xfId="0" applyNumberFormat="1" applyFont="1" applyBorder="1" applyAlignment="1">
      <alignment horizontal="distributed" vertical="center" indent="1"/>
    </xf>
    <xf numFmtId="176" fontId="3" fillId="0" borderId="22" xfId="0" applyNumberFormat="1" applyFont="1" applyBorder="1" applyAlignment="1">
      <alignment horizontal="distributed" vertical="center" indent="1"/>
    </xf>
    <xf numFmtId="176" fontId="3" fillId="0" borderId="23" xfId="0" applyNumberFormat="1" applyFont="1" applyBorder="1" applyAlignment="1">
      <alignment horizontal="distributed" vertical="center" inden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76" fontId="3" fillId="0" borderId="18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6" fillId="0" borderId="0" xfId="0" applyFont="1"/>
    <xf numFmtId="176" fontId="3" fillId="0" borderId="17" xfId="33" applyNumberFormat="1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5" xfId="33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21" xfId="0" applyNumberFormat="1" applyFont="1" applyBorder="1" applyAlignment="1">
      <alignment horizontal="distributed" vertical="center" indent="1"/>
    </xf>
    <xf numFmtId="0" fontId="3" fillId="0" borderId="21" xfId="0" applyNumberFormat="1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1" xfId="0" applyNumberFormat="1" applyFont="1" applyBorder="1" applyAlignment="1">
      <alignment horizontal="distributed" vertical="center" indent="1"/>
    </xf>
    <xf numFmtId="0" fontId="3" fillId="0" borderId="13" xfId="0" applyNumberFormat="1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3" xfId="0" applyNumberFormat="1" applyFont="1" applyBorder="1" applyAlignment="1">
      <alignment horizontal="distributed" vertical="center" wrapText="1" indent="1"/>
    </xf>
    <xf numFmtId="0" fontId="3" fillId="0" borderId="24" xfId="0" applyNumberFormat="1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indent="1"/>
    </xf>
    <xf numFmtId="0" fontId="3" fillId="0" borderId="25" xfId="0" applyNumberFormat="1" applyFont="1" applyBorder="1" applyAlignment="1">
      <alignment horizontal="distributed" vertical="center" indent="1"/>
    </xf>
    <xf numFmtId="0" fontId="3" fillId="0" borderId="26" xfId="0" applyNumberFormat="1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wrapText="1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F6699"/>
      <color rgb="FFFF0066"/>
      <color rgb="FFFFCC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abSelected="1" zoomScaleNormal="100" zoomScaleSheetLayoutView="100" workbookViewId="0"/>
  </sheetViews>
  <sheetFormatPr defaultRowHeight="13.5" customHeight="1"/>
  <cols>
    <col min="1" max="1" width="3.625" style="4" customWidth="1"/>
    <col min="2" max="2" width="2.375" style="4" customWidth="1"/>
    <col min="3" max="3" width="2.125" style="4" customWidth="1"/>
    <col min="4" max="4" width="24.875" style="4" customWidth="1"/>
    <col min="5" max="5" width="12" style="4" customWidth="1"/>
    <col min="6" max="7" width="11.875" style="4" customWidth="1"/>
    <col min="8" max="8" width="9.75" style="4" customWidth="1"/>
    <col min="9" max="16384" width="9" style="4"/>
  </cols>
  <sheetData>
    <row r="1" spans="2:6" ht="15" customHeight="1"/>
    <row r="2" spans="2:6" ht="15" customHeight="1">
      <c r="B2" s="7" t="s">
        <v>36</v>
      </c>
      <c r="C2" s="7"/>
      <c r="D2" s="7"/>
    </row>
    <row r="3" spans="2:6" ht="15" customHeight="1">
      <c r="B3" s="7"/>
      <c r="C3" s="7"/>
      <c r="D3" s="7"/>
    </row>
    <row r="4" spans="2:6" ht="15" customHeight="1"/>
    <row r="5" spans="2:6" ht="13.5" customHeight="1" thickBot="1">
      <c r="B5" s="2"/>
      <c r="C5" s="2"/>
      <c r="D5" s="2"/>
      <c r="E5" s="13"/>
      <c r="F5" s="23" t="s">
        <v>38</v>
      </c>
    </row>
    <row r="6" spans="2:6" ht="13.5" customHeight="1" thickTop="1">
      <c r="B6" s="34" t="s">
        <v>30</v>
      </c>
      <c r="C6" s="34"/>
      <c r="D6" s="35"/>
      <c r="E6" s="12" t="s">
        <v>22</v>
      </c>
      <c r="F6" s="12" t="s">
        <v>23</v>
      </c>
    </row>
    <row r="7" spans="2:6" ht="13.5" customHeight="1">
      <c r="B7" s="34" t="s">
        <v>16</v>
      </c>
      <c r="C7" s="34"/>
      <c r="D7" s="35"/>
      <c r="E7" s="14">
        <v>6449453</v>
      </c>
      <c r="F7" s="14">
        <v>308116</v>
      </c>
    </row>
    <row r="8" spans="2:6" ht="13.5" customHeight="1">
      <c r="B8" s="34" t="s">
        <v>15</v>
      </c>
      <c r="C8" s="34"/>
      <c r="D8" s="35"/>
      <c r="E8" s="15">
        <v>6449453</v>
      </c>
      <c r="F8" s="15">
        <v>305980</v>
      </c>
    </row>
    <row r="9" spans="2:6" ht="13.5" customHeight="1">
      <c r="B9" s="10"/>
      <c r="C9" s="34" t="s">
        <v>0</v>
      </c>
      <c r="D9" s="35"/>
      <c r="E9" s="16">
        <v>6449453</v>
      </c>
      <c r="F9" s="15">
        <v>289746</v>
      </c>
    </row>
    <row r="10" spans="2:6" ht="13.5" customHeight="1">
      <c r="B10" s="3"/>
      <c r="C10" s="3"/>
      <c r="D10" s="8" t="s">
        <v>1</v>
      </c>
      <c r="E10" s="27">
        <v>0</v>
      </c>
      <c r="F10" s="20">
        <v>21317</v>
      </c>
    </row>
    <row r="11" spans="2:6" ht="13.5" customHeight="1">
      <c r="B11" s="3"/>
      <c r="C11" s="3"/>
      <c r="D11" s="9" t="s">
        <v>8</v>
      </c>
      <c r="E11" s="24">
        <v>0</v>
      </c>
      <c r="F11" s="20">
        <v>559</v>
      </c>
    </row>
    <row r="12" spans="2:6" ht="13.5" customHeight="1">
      <c r="B12" s="3"/>
      <c r="C12" s="3"/>
      <c r="D12" s="9" t="s">
        <v>9</v>
      </c>
      <c r="E12" s="24">
        <v>0</v>
      </c>
      <c r="F12" s="20">
        <v>25864</v>
      </c>
    </row>
    <row r="13" spans="2:6" ht="13.5" customHeight="1">
      <c r="B13" s="3"/>
      <c r="C13" s="3"/>
      <c r="D13" s="9" t="s">
        <v>2</v>
      </c>
      <c r="E13" s="19">
        <v>1489973</v>
      </c>
      <c r="F13" s="20">
        <v>121265</v>
      </c>
    </row>
    <row r="14" spans="2:6" ht="13.5" customHeight="1">
      <c r="B14" s="3"/>
      <c r="C14" s="3"/>
      <c r="D14" s="9" t="s">
        <v>3</v>
      </c>
      <c r="E14" s="19">
        <v>735789</v>
      </c>
      <c r="F14" s="20">
        <v>5259</v>
      </c>
    </row>
    <row r="15" spans="2:6" ht="13.5" customHeight="1">
      <c r="B15" s="3"/>
      <c r="C15" s="3"/>
      <c r="D15" s="9" t="s">
        <v>37</v>
      </c>
      <c r="E15" s="19">
        <v>755318</v>
      </c>
      <c r="F15" s="20">
        <v>1934</v>
      </c>
    </row>
    <row r="16" spans="2:6" ht="13.5" customHeight="1">
      <c r="B16" s="3"/>
      <c r="C16" s="3"/>
      <c r="D16" s="9" t="s">
        <v>19</v>
      </c>
      <c r="E16" s="19">
        <v>234369</v>
      </c>
      <c r="F16" s="20">
        <v>880</v>
      </c>
    </row>
    <row r="17" spans="2:6" ht="13.5" customHeight="1">
      <c r="B17" s="3"/>
      <c r="C17" s="3"/>
      <c r="D17" s="9" t="s">
        <v>25</v>
      </c>
      <c r="E17" s="18">
        <v>4101</v>
      </c>
      <c r="F17" s="21">
        <v>103</v>
      </c>
    </row>
    <row r="18" spans="2:6" ht="13.5" customHeight="1">
      <c r="B18" s="3"/>
      <c r="C18" s="3"/>
      <c r="D18" s="9" t="s">
        <v>10</v>
      </c>
      <c r="E18" s="18">
        <v>7874</v>
      </c>
      <c r="F18" s="21">
        <v>13</v>
      </c>
    </row>
    <row r="19" spans="2:6" ht="13.5" customHeight="1">
      <c r="B19" s="3"/>
      <c r="C19" s="3"/>
      <c r="D19" s="9" t="s">
        <v>6</v>
      </c>
      <c r="E19" s="18">
        <v>96626</v>
      </c>
      <c r="F19" s="21">
        <v>314</v>
      </c>
    </row>
    <row r="20" spans="2:6" ht="13.5" customHeight="1">
      <c r="B20" s="3"/>
      <c r="C20" s="3"/>
      <c r="D20" s="9" t="s">
        <v>21</v>
      </c>
      <c r="E20" s="18">
        <v>964427</v>
      </c>
      <c r="F20" s="21">
        <v>2115</v>
      </c>
    </row>
    <row r="21" spans="2:6" ht="13.5" customHeight="1">
      <c r="B21" s="3"/>
      <c r="C21" s="3"/>
      <c r="D21" s="9" t="s">
        <v>20</v>
      </c>
      <c r="E21" s="18">
        <v>55803</v>
      </c>
      <c r="F21" s="21">
        <v>701</v>
      </c>
    </row>
    <row r="22" spans="2:6" ht="13.5" customHeight="1">
      <c r="B22" s="3"/>
      <c r="C22" s="3"/>
      <c r="D22" s="9" t="s">
        <v>11</v>
      </c>
      <c r="E22" s="18">
        <v>110248</v>
      </c>
      <c r="F22" s="21">
        <v>894</v>
      </c>
    </row>
    <row r="23" spans="2:6" ht="13.5" customHeight="1">
      <c r="B23" s="3"/>
      <c r="C23" s="3"/>
      <c r="D23" s="9" t="s">
        <v>26</v>
      </c>
      <c r="E23" s="18">
        <v>15</v>
      </c>
      <c r="F23" s="21">
        <v>991</v>
      </c>
    </row>
    <row r="24" spans="2:6" ht="13.5" customHeight="1">
      <c r="B24" s="3"/>
      <c r="C24" s="3"/>
      <c r="D24" s="9" t="s">
        <v>18</v>
      </c>
      <c r="E24" s="19">
        <v>1325629</v>
      </c>
      <c r="F24" s="20">
        <v>4460</v>
      </c>
    </row>
    <row r="25" spans="2:6" ht="13.5" customHeight="1">
      <c r="B25" s="3"/>
      <c r="C25" s="3"/>
      <c r="D25" s="9" t="s">
        <v>12</v>
      </c>
      <c r="E25" s="18">
        <v>3127</v>
      </c>
      <c r="F25" s="21">
        <v>26</v>
      </c>
    </row>
    <row r="26" spans="2:6" ht="13.5" customHeight="1">
      <c r="B26" s="3"/>
      <c r="C26" s="3"/>
      <c r="D26" s="9" t="s">
        <v>13</v>
      </c>
      <c r="E26" s="20">
        <v>6282</v>
      </c>
      <c r="F26" s="20">
        <v>568</v>
      </c>
    </row>
    <row r="27" spans="2:6" ht="13.5" customHeight="1">
      <c r="B27" s="3"/>
      <c r="C27" s="3"/>
      <c r="D27" s="9" t="s">
        <v>27</v>
      </c>
      <c r="E27" s="19">
        <v>13447</v>
      </c>
      <c r="F27" s="20">
        <v>576</v>
      </c>
    </row>
    <row r="28" spans="2:6" ht="13.5" customHeight="1">
      <c r="B28" s="3"/>
      <c r="C28" s="3"/>
      <c r="D28" s="9" t="s">
        <v>4</v>
      </c>
      <c r="E28" s="19">
        <v>28927</v>
      </c>
      <c r="F28" s="20">
        <v>182</v>
      </c>
    </row>
    <row r="29" spans="2:6" ht="13.5" customHeight="1">
      <c r="B29" s="3"/>
      <c r="C29" s="3"/>
      <c r="D29" s="9" t="s">
        <v>17</v>
      </c>
      <c r="E29" s="20">
        <v>254099</v>
      </c>
      <c r="F29" s="20">
        <v>217</v>
      </c>
    </row>
    <row r="30" spans="2:6" ht="13.5" customHeight="1">
      <c r="B30" s="3"/>
      <c r="C30" s="3"/>
      <c r="D30" s="9" t="s">
        <v>7</v>
      </c>
      <c r="E30" s="19">
        <v>57265</v>
      </c>
      <c r="F30" s="20">
        <v>8138</v>
      </c>
    </row>
    <row r="31" spans="2:6" ht="13.5" customHeight="1">
      <c r="B31" s="3"/>
      <c r="C31" s="3"/>
      <c r="D31" s="33" t="s">
        <v>14</v>
      </c>
      <c r="E31" s="18">
        <v>306134</v>
      </c>
      <c r="F31" s="21">
        <v>93370</v>
      </c>
    </row>
    <row r="32" spans="2:6" ht="25.5" customHeight="1">
      <c r="B32" s="11"/>
      <c r="C32" s="36" t="s">
        <v>31</v>
      </c>
      <c r="D32" s="37"/>
      <c r="E32" s="25">
        <v>0</v>
      </c>
      <c r="F32" s="22">
        <v>16234</v>
      </c>
    </row>
    <row r="33" spans="2:6" ht="13.5" customHeight="1">
      <c r="B33" s="34" t="s">
        <v>5</v>
      </c>
      <c r="C33" s="34"/>
      <c r="D33" s="35"/>
      <c r="E33" s="25">
        <v>0</v>
      </c>
      <c r="F33" s="22">
        <v>2136</v>
      </c>
    </row>
    <row r="34" spans="2:6" ht="13.5" customHeight="1">
      <c r="B34" s="1" t="s">
        <v>28</v>
      </c>
      <c r="C34" s="5"/>
      <c r="D34" s="5"/>
    </row>
    <row r="35" spans="2:6" ht="13.5" customHeight="1">
      <c r="B35" s="1"/>
      <c r="C35" s="5"/>
      <c r="D35" s="26"/>
      <c r="E35" s="6"/>
    </row>
    <row r="36" spans="2:6" ht="13.5" customHeight="1">
      <c r="B36" s="17"/>
    </row>
    <row r="37" spans="2:6" ht="13.5" customHeight="1">
      <c r="B37" s="1"/>
    </row>
  </sheetData>
  <mergeCells count="6">
    <mergeCell ref="B33:D33"/>
    <mergeCell ref="B6:D6"/>
    <mergeCell ref="B7:D7"/>
    <mergeCell ref="B8:D8"/>
    <mergeCell ref="C9:D9"/>
    <mergeCell ref="C32:D32"/>
  </mergeCells>
  <phoneticPr fontId="2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F37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2.375" style="4" customWidth="1"/>
    <col min="3" max="3" width="2.125" style="4" customWidth="1"/>
    <col min="4" max="4" width="24.875" style="4" customWidth="1"/>
    <col min="5" max="5" width="12" style="4" customWidth="1"/>
    <col min="6" max="7" width="11.875" style="4" customWidth="1"/>
    <col min="8" max="8" width="9.75" style="4" customWidth="1"/>
    <col min="9" max="16384" width="9" style="4"/>
  </cols>
  <sheetData>
    <row r="1" spans="2:6" ht="15" customHeight="1"/>
    <row r="2" spans="2:6" ht="15" customHeight="1">
      <c r="B2" s="7"/>
      <c r="C2" s="7"/>
      <c r="D2" s="7"/>
    </row>
    <row r="3" spans="2:6" ht="15" customHeight="1">
      <c r="B3" s="7"/>
      <c r="C3" s="7"/>
      <c r="D3" s="7"/>
    </row>
    <row r="4" spans="2:6" ht="15" customHeight="1"/>
    <row r="5" spans="2:6" ht="13.5" customHeight="1" thickBot="1">
      <c r="B5" s="2"/>
      <c r="C5" s="2"/>
      <c r="D5" s="2"/>
      <c r="E5" s="13"/>
      <c r="F5" s="23" t="s">
        <v>35</v>
      </c>
    </row>
    <row r="6" spans="2:6" ht="13.5" customHeight="1" thickTop="1">
      <c r="B6" s="34" t="s">
        <v>30</v>
      </c>
      <c r="C6" s="34"/>
      <c r="D6" s="35"/>
      <c r="E6" s="12" t="s">
        <v>22</v>
      </c>
      <c r="F6" s="12" t="s">
        <v>23</v>
      </c>
    </row>
    <row r="7" spans="2:6" ht="13.5" customHeight="1">
      <c r="B7" s="34" t="s">
        <v>16</v>
      </c>
      <c r="C7" s="34"/>
      <c r="D7" s="35"/>
      <c r="E7" s="14">
        <f>E8+E33</f>
        <v>6744216</v>
      </c>
      <c r="F7" s="14">
        <f>F8+F33</f>
        <v>329371</v>
      </c>
    </row>
    <row r="8" spans="2:6" ht="13.5" customHeight="1">
      <c r="B8" s="34" t="s">
        <v>15</v>
      </c>
      <c r="C8" s="34"/>
      <c r="D8" s="35"/>
      <c r="E8" s="15">
        <f>E9+E32</f>
        <v>6744216</v>
      </c>
      <c r="F8" s="15">
        <f>F9+F32</f>
        <v>326472</v>
      </c>
    </row>
    <row r="9" spans="2:6" ht="13.5" customHeight="1">
      <c r="B9" s="10"/>
      <c r="C9" s="34" t="s">
        <v>0</v>
      </c>
      <c r="D9" s="35"/>
      <c r="E9" s="16">
        <f>SUM(E10:E31)</f>
        <v>6744216</v>
      </c>
      <c r="F9" s="15">
        <f>SUM(F10:F31)</f>
        <v>311766</v>
      </c>
    </row>
    <row r="10" spans="2:6" ht="13.5" customHeight="1">
      <c r="B10" s="3"/>
      <c r="C10" s="3"/>
      <c r="D10" s="8" t="s">
        <v>1</v>
      </c>
      <c r="E10" s="27">
        <v>0</v>
      </c>
      <c r="F10" s="20">
        <v>22714</v>
      </c>
    </row>
    <row r="11" spans="2:6" ht="13.5" customHeight="1">
      <c r="B11" s="3"/>
      <c r="C11" s="3"/>
      <c r="D11" s="9" t="s">
        <v>8</v>
      </c>
      <c r="E11" s="24">
        <v>0</v>
      </c>
      <c r="F11" s="20">
        <v>565</v>
      </c>
    </row>
    <row r="12" spans="2:6" ht="13.5" customHeight="1">
      <c r="B12" s="3"/>
      <c r="C12" s="3"/>
      <c r="D12" s="9" t="s">
        <v>9</v>
      </c>
      <c r="E12" s="24">
        <v>0</v>
      </c>
      <c r="F12" s="20">
        <v>26099</v>
      </c>
    </row>
    <row r="13" spans="2:6" ht="13.5" customHeight="1">
      <c r="B13" s="3"/>
      <c r="C13" s="3"/>
      <c r="D13" s="9" t="s">
        <v>2</v>
      </c>
      <c r="E13" s="19">
        <v>1618271</v>
      </c>
      <c r="F13" s="20">
        <v>126988</v>
      </c>
    </row>
    <row r="14" spans="2:6" ht="13.5" customHeight="1">
      <c r="B14" s="3"/>
      <c r="C14" s="3"/>
      <c r="D14" s="9" t="s">
        <v>3</v>
      </c>
      <c r="E14" s="19">
        <v>746730</v>
      </c>
      <c r="F14" s="20">
        <v>5664</v>
      </c>
    </row>
    <row r="15" spans="2:6" ht="13.5" customHeight="1">
      <c r="B15" s="3"/>
      <c r="C15" s="3"/>
      <c r="D15" s="9" t="s">
        <v>37</v>
      </c>
      <c r="E15" s="19">
        <v>783607</v>
      </c>
      <c r="F15" s="20">
        <v>1994</v>
      </c>
    </row>
    <row r="16" spans="2:6" ht="13.5" customHeight="1">
      <c r="B16" s="3"/>
      <c r="C16" s="3"/>
      <c r="D16" s="9" t="s">
        <v>19</v>
      </c>
      <c r="E16" s="19">
        <v>254883</v>
      </c>
      <c r="F16" s="20">
        <v>920</v>
      </c>
    </row>
    <row r="17" spans="2:6" ht="13.5" customHeight="1">
      <c r="B17" s="3"/>
      <c r="C17" s="3"/>
      <c r="D17" s="9" t="s">
        <v>25</v>
      </c>
      <c r="E17" s="18">
        <v>4698</v>
      </c>
      <c r="F17" s="21">
        <v>99</v>
      </c>
    </row>
    <row r="18" spans="2:6" ht="13.5" customHeight="1">
      <c r="B18" s="3"/>
      <c r="C18" s="3"/>
      <c r="D18" s="9" t="s">
        <v>10</v>
      </c>
      <c r="E18" s="18">
        <v>8164</v>
      </c>
      <c r="F18" s="21">
        <v>19</v>
      </c>
    </row>
    <row r="19" spans="2:6" ht="13.5" customHeight="1">
      <c r="B19" s="3"/>
      <c r="C19" s="3"/>
      <c r="D19" s="9" t="s">
        <v>6</v>
      </c>
      <c r="E19" s="18">
        <v>104425</v>
      </c>
      <c r="F19" s="21">
        <v>355</v>
      </c>
    </row>
    <row r="20" spans="2:6" ht="13.5" customHeight="1">
      <c r="B20" s="3"/>
      <c r="C20" s="3"/>
      <c r="D20" s="9" t="s">
        <v>21</v>
      </c>
      <c r="E20" s="18">
        <v>1032926</v>
      </c>
      <c r="F20" s="21">
        <v>2300</v>
      </c>
    </row>
    <row r="21" spans="2:6" ht="13.5" customHeight="1">
      <c r="B21" s="3"/>
      <c r="C21" s="3"/>
      <c r="D21" s="9" t="s">
        <v>20</v>
      </c>
      <c r="E21" s="18">
        <v>53994</v>
      </c>
      <c r="F21" s="21">
        <v>814</v>
      </c>
    </row>
    <row r="22" spans="2:6" ht="13.5" customHeight="1">
      <c r="B22" s="3"/>
      <c r="C22" s="3"/>
      <c r="D22" s="9" t="s">
        <v>11</v>
      </c>
      <c r="E22" s="18">
        <v>98747</v>
      </c>
      <c r="F22" s="21">
        <v>1016</v>
      </c>
    </row>
    <row r="23" spans="2:6" ht="13.5" customHeight="1">
      <c r="B23" s="3"/>
      <c r="C23" s="3"/>
      <c r="D23" s="9" t="s">
        <v>26</v>
      </c>
      <c r="E23" s="18">
        <v>11</v>
      </c>
      <c r="F23" s="21">
        <v>1199</v>
      </c>
    </row>
    <row r="24" spans="2:6" ht="13.5" customHeight="1">
      <c r="B24" s="3"/>
      <c r="C24" s="3"/>
      <c r="D24" s="9" t="s">
        <v>18</v>
      </c>
      <c r="E24" s="19">
        <v>1336584</v>
      </c>
      <c r="F24" s="20">
        <v>4962</v>
      </c>
    </row>
    <row r="25" spans="2:6" ht="13.5" customHeight="1">
      <c r="B25" s="3"/>
      <c r="C25" s="3"/>
      <c r="D25" s="9" t="s">
        <v>12</v>
      </c>
      <c r="E25" s="18">
        <v>2919</v>
      </c>
      <c r="F25" s="21">
        <v>21</v>
      </c>
    </row>
    <row r="26" spans="2:6" ht="13.5" customHeight="1">
      <c r="B26" s="3"/>
      <c r="C26" s="3"/>
      <c r="D26" s="9" t="s">
        <v>13</v>
      </c>
      <c r="E26" s="20">
        <v>7880</v>
      </c>
      <c r="F26" s="20">
        <v>728</v>
      </c>
    </row>
    <row r="27" spans="2:6" ht="13.5" customHeight="1">
      <c r="B27" s="3"/>
      <c r="C27" s="3"/>
      <c r="D27" s="9" t="s">
        <v>27</v>
      </c>
      <c r="E27" s="19">
        <v>12185</v>
      </c>
      <c r="F27" s="20">
        <v>497</v>
      </c>
    </row>
    <row r="28" spans="2:6" ht="13.5" customHeight="1">
      <c r="B28" s="3"/>
      <c r="C28" s="3"/>
      <c r="D28" s="9" t="s">
        <v>4</v>
      </c>
      <c r="E28" s="19">
        <v>31857</v>
      </c>
      <c r="F28" s="20">
        <v>202</v>
      </c>
    </row>
    <row r="29" spans="2:6" ht="13.5" customHeight="1">
      <c r="B29" s="3"/>
      <c r="C29" s="3"/>
      <c r="D29" s="9" t="s">
        <v>17</v>
      </c>
      <c r="E29" s="20">
        <v>267136</v>
      </c>
      <c r="F29" s="20">
        <v>188</v>
      </c>
    </row>
    <row r="30" spans="2:6" ht="13.5" customHeight="1">
      <c r="B30" s="3"/>
      <c r="C30" s="3"/>
      <c r="D30" s="9" t="s">
        <v>7</v>
      </c>
      <c r="E30" s="19">
        <v>59781</v>
      </c>
      <c r="F30" s="20">
        <v>8181</v>
      </c>
    </row>
    <row r="31" spans="2:6" ht="13.5" customHeight="1">
      <c r="B31" s="3"/>
      <c r="C31" s="3"/>
      <c r="D31" s="33" t="s">
        <v>14</v>
      </c>
      <c r="E31" s="18">
        <v>319418</v>
      </c>
      <c r="F31" s="21">
        <v>106241</v>
      </c>
    </row>
    <row r="32" spans="2:6" ht="25.5" customHeight="1">
      <c r="B32" s="11"/>
      <c r="C32" s="36" t="s">
        <v>31</v>
      </c>
      <c r="D32" s="37"/>
      <c r="E32" s="25">
        <v>0</v>
      </c>
      <c r="F32" s="22">
        <v>14706</v>
      </c>
    </row>
    <row r="33" spans="2:6" ht="13.5" customHeight="1">
      <c r="B33" s="34" t="s">
        <v>5</v>
      </c>
      <c r="C33" s="34"/>
      <c r="D33" s="35"/>
      <c r="E33" s="25">
        <v>0</v>
      </c>
      <c r="F33" s="22">
        <v>2899</v>
      </c>
    </row>
    <row r="34" spans="2:6" ht="13.5" customHeight="1">
      <c r="B34" s="1" t="s">
        <v>28</v>
      </c>
      <c r="C34" s="5"/>
      <c r="D34" s="5"/>
    </row>
    <row r="35" spans="2:6" ht="13.5" customHeight="1">
      <c r="B35" s="1"/>
      <c r="C35" s="5"/>
      <c r="D35" s="26"/>
      <c r="E35" s="6"/>
    </row>
    <row r="36" spans="2:6" ht="13.5" customHeight="1">
      <c r="B36" s="17"/>
    </row>
    <row r="37" spans="2:6" ht="13.5" customHeight="1">
      <c r="B37" s="1"/>
    </row>
  </sheetData>
  <mergeCells count="6">
    <mergeCell ref="B33:D33"/>
    <mergeCell ref="B6:D6"/>
    <mergeCell ref="B7:D7"/>
    <mergeCell ref="B8:D8"/>
    <mergeCell ref="C9:D9"/>
    <mergeCell ref="C32:D32"/>
  </mergeCells>
  <phoneticPr fontId="23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F37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2.375" style="4" customWidth="1"/>
    <col min="3" max="3" width="2.125" style="4" customWidth="1"/>
    <col min="4" max="4" width="24.875" style="4" customWidth="1"/>
    <col min="5" max="5" width="12" style="4" customWidth="1"/>
    <col min="6" max="7" width="11.875" style="4" customWidth="1"/>
    <col min="8" max="8" width="9.75" style="4" customWidth="1"/>
    <col min="9" max="16384" width="9" style="4"/>
  </cols>
  <sheetData>
    <row r="1" spans="2:6" ht="15" customHeight="1"/>
    <row r="2" spans="2:6" ht="15" customHeight="1">
      <c r="B2" s="7"/>
      <c r="C2" s="7"/>
      <c r="D2" s="7"/>
    </row>
    <row r="3" spans="2:6" ht="15" customHeight="1">
      <c r="B3" s="7"/>
      <c r="C3" s="7"/>
      <c r="D3" s="7"/>
    </row>
    <row r="4" spans="2:6" ht="15" customHeight="1"/>
    <row r="5" spans="2:6" ht="13.5" customHeight="1" thickBot="1">
      <c r="B5" s="2"/>
      <c r="C5" s="2"/>
      <c r="D5" s="2"/>
      <c r="E5" s="13"/>
      <c r="F5" s="23" t="s">
        <v>34</v>
      </c>
    </row>
    <row r="6" spans="2:6" ht="13.5" customHeight="1" thickTop="1">
      <c r="B6" s="34" t="s">
        <v>30</v>
      </c>
      <c r="C6" s="34"/>
      <c r="D6" s="35"/>
      <c r="E6" s="12" t="s">
        <v>22</v>
      </c>
      <c r="F6" s="12" t="s">
        <v>23</v>
      </c>
    </row>
    <row r="7" spans="2:6" ht="13.5" customHeight="1">
      <c r="B7" s="34" t="s">
        <v>16</v>
      </c>
      <c r="C7" s="34"/>
      <c r="D7" s="35"/>
      <c r="E7" s="14">
        <v>6717978</v>
      </c>
      <c r="F7" s="14">
        <v>330744</v>
      </c>
    </row>
    <row r="8" spans="2:6" ht="13.5" customHeight="1">
      <c r="B8" s="34" t="s">
        <v>15</v>
      </c>
      <c r="C8" s="34"/>
      <c r="D8" s="35"/>
      <c r="E8" s="15">
        <v>6717978</v>
      </c>
      <c r="F8" s="15">
        <v>327962</v>
      </c>
    </row>
    <row r="9" spans="2:6" ht="13.5" customHeight="1">
      <c r="B9" s="10"/>
      <c r="C9" s="34" t="s">
        <v>0</v>
      </c>
      <c r="D9" s="35"/>
      <c r="E9" s="16">
        <v>6717978</v>
      </c>
      <c r="F9" s="15">
        <v>316914</v>
      </c>
    </row>
    <row r="10" spans="2:6" ht="13.5" customHeight="1">
      <c r="B10" s="3"/>
      <c r="C10" s="3"/>
      <c r="D10" s="8" t="s">
        <v>1</v>
      </c>
      <c r="E10" s="27">
        <v>0</v>
      </c>
      <c r="F10" s="20">
        <v>23803</v>
      </c>
    </row>
    <row r="11" spans="2:6" ht="13.5" customHeight="1">
      <c r="B11" s="3"/>
      <c r="C11" s="3"/>
      <c r="D11" s="9" t="s">
        <v>8</v>
      </c>
      <c r="E11" s="24">
        <v>0</v>
      </c>
      <c r="F11" s="20">
        <v>533</v>
      </c>
    </row>
    <row r="12" spans="2:6" ht="13.5" customHeight="1">
      <c r="B12" s="3"/>
      <c r="C12" s="3"/>
      <c r="D12" s="9" t="s">
        <v>9</v>
      </c>
      <c r="E12" s="24">
        <v>0</v>
      </c>
      <c r="F12" s="20">
        <v>26589</v>
      </c>
    </row>
    <row r="13" spans="2:6" ht="13.5" customHeight="1">
      <c r="B13" s="3"/>
      <c r="C13" s="3"/>
      <c r="D13" s="9" t="s">
        <v>2</v>
      </c>
      <c r="E13" s="19">
        <v>1707641</v>
      </c>
      <c r="F13" s="20">
        <v>128289</v>
      </c>
    </row>
    <row r="14" spans="2:6" ht="13.5" customHeight="1">
      <c r="B14" s="3"/>
      <c r="C14" s="3"/>
      <c r="D14" s="9" t="s">
        <v>3</v>
      </c>
      <c r="E14" s="19">
        <v>706453</v>
      </c>
      <c r="F14" s="20">
        <v>5880</v>
      </c>
    </row>
    <row r="15" spans="2:6" ht="13.5" customHeight="1">
      <c r="B15" s="3"/>
      <c r="C15" s="3"/>
      <c r="D15" s="9" t="s">
        <v>24</v>
      </c>
      <c r="E15" s="19">
        <v>757981</v>
      </c>
      <c r="F15" s="20">
        <v>2154</v>
      </c>
    </row>
    <row r="16" spans="2:6" ht="13.5" customHeight="1">
      <c r="B16" s="3"/>
      <c r="C16" s="3"/>
      <c r="D16" s="9" t="s">
        <v>19</v>
      </c>
      <c r="E16" s="19">
        <v>249759</v>
      </c>
      <c r="F16" s="20">
        <v>925</v>
      </c>
    </row>
    <row r="17" spans="2:6" ht="13.5" customHeight="1">
      <c r="B17" s="3"/>
      <c r="C17" s="3"/>
      <c r="D17" s="9" t="s">
        <v>25</v>
      </c>
      <c r="E17" s="18">
        <v>4736</v>
      </c>
      <c r="F17" s="21">
        <v>152</v>
      </c>
    </row>
    <row r="18" spans="2:6" ht="13.5" customHeight="1">
      <c r="B18" s="3"/>
      <c r="C18" s="3"/>
      <c r="D18" s="9" t="s">
        <v>10</v>
      </c>
      <c r="E18" s="18">
        <v>6251</v>
      </c>
      <c r="F18" s="21">
        <v>13</v>
      </c>
    </row>
    <row r="19" spans="2:6" ht="13.5" customHeight="1">
      <c r="B19" s="3"/>
      <c r="C19" s="3"/>
      <c r="D19" s="9" t="s">
        <v>6</v>
      </c>
      <c r="E19" s="18">
        <v>96805</v>
      </c>
      <c r="F19" s="21">
        <v>340</v>
      </c>
    </row>
    <row r="20" spans="2:6" ht="13.5" customHeight="1">
      <c r="B20" s="3"/>
      <c r="C20" s="3"/>
      <c r="D20" s="9" t="s">
        <v>21</v>
      </c>
      <c r="E20" s="18">
        <v>1093696</v>
      </c>
      <c r="F20" s="21">
        <v>2526</v>
      </c>
    </row>
    <row r="21" spans="2:6" ht="13.5" customHeight="1">
      <c r="B21" s="3"/>
      <c r="C21" s="3"/>
      <c r="D21" s="9" t="s">
        <v>20</v>
      </c>
      <c r="E21" s="18">
        <v>55722</v>
      </c>
      <c r="F21" s="21">
        <v>723</v>
      </c>
    </row>
    <row r="22" spans="2:6" ht="13.5" customHeight="1">
      <c r="B22" s="3"/>
      <c r="C22" s="3"/>
      <c r="D22" s="9" t="s">
        <v>11</v>
      </c>
      <c r="E22" s="18">
        <v>93500</v>
      </c>
      <c r="F22" s="21">
        <v>933</v>
      </c>
    </row>
    <row r="23" spans="2:6" ht="13.5" customHeight="1">
      <c r="B23" s="3"/>
      <c r="C23" s="3"/>
      <c r="D23" s="9" t="s">
        <v>26</v>
      </c>
      <c r="E23" s="18">
        <v>8</v>
      </c>
      <c r="F23" s="21">
        <v>1110</v>
      </c>
    </row>
    <row r="24" spans="2:6" ht="13.5" customHeight="1">
      <c r="B24" s="3"/>
      <c r="C24" s="3"/>
      <c r="D24" s="9" t="s">
        <v>18</v>
      </c>
      <c r="E24" s="19">
        <v>1226050</v>
      </c>
      <c r="F24" s="20">
        <v>5140</v>
      </c>
    </row>
    <row r="25" spans="2:6" ht="13.5" customHeight="1">
      <c r="B25" s="3"/>
      <c r="C25" s="3"/>
      <c r="D25" s="9" t="s">
        <v>12</v>
      </c>
      <c r="E25" s="18">
        <v>2828</v>
      </c>
      <c r="F25" s="21">
        <v>19</v>
      </c>
    </row>
    <row r="26" spans="2:6" ht="13.5" customHeight="1">
      <c r="B26" s="3"/>
      <c r="C26" s="3"/>
      <c r="D26" s="9" t="s">
        <v>17</v>
      </c>
      <c r="E26" s="19">
        <v>283925</v>
      </c>
      <c r="F26" s="20">
        <v>222</v>
      </c>
    </row>
    <row r="27" spans="2:6" ht="13.5" customHeight="1">
      <c r="B27" s="3"/>
      <c r="C27" s="3"/>
      <c r="D27" s="9" t="s">
        <v>27</v>
      </c>
      <c r="E27" s="19">
        <v>11436</v>
      </c>
      <c r="F27" s="20">
        <v>562</v>
      </c>
    </row>
    <row r="28" spans="2:6" ht="13.5" customHeight="1">
      <c r="B28" s="3"/>
      <c r="C28" s="3"/>
      <c r="D28" s="9" t="s">
        <v>4</v>
      </c>
      <c r="E28" s="19">
        <v>36494</v>
      </c>
      <c r="F28" s="20">
        <v>237</v>
      </c>
    </row>
    <row r="29" spans="2:6" ht="13.5" customHeight="1">
      <c r="B29" s="3"/>
      <c r="C29" s="3"/>
      <c r="D29" s="9" t="s">
        <v>13</v>
      </c>
      <c r="E29" s="20">
        <v>9147</v>
      </c>
      <c r="F29" s="20">
        <v>823</v>
      </c>
    </row>
    <row r="30" spans="2:6" ht="13.5" customHeight="1">
      <c r="B30" s="3"/>
      <c r="C30" s="3"/>
      <c r="D30" s="9" t="s">
        <v>7</v>
      </c>
      <c r="E30" s="19">
        <v>61198</v>
      </c>
      <c r="F30" s="20">
        <v>9395</v>
      </c>
    </row>
    <row r="31" spans="2:6" ht="13.5" customHeight="1">
      <c r="B31" s="3"/>
      <c r="C31" s="3"/>
      <c r="D31" s="29" t="s">
        <v>14</v>
      </c>
      <c r="E31" s="18">
        <v>314348</v>
      </c>
      <c r="F31" s="21">
        <v>106546</v>
      </c>
    </row>
    <row r="32" spans="2:6" ht="25.5" customHeight="1">
      <c r="B32" s="11"/>
      <c r="C32" s="36" t="s">
        <v>31</v>
      </c>
      <c r="D32" s="37"/>
      <c r="E32" s="25">
        <v>0</v>
      </c>
      <c r="F32" s="22">
        <v>11048</v>
      </c>
    </row>
    <row r="33" spans="2:6" ht="13.5" customHeight="1">
      <c r="B33" s="34" t="s">
        <v>5</v>
      </c>
      <c r="C33" s="34"/>
      <c r="D33" s="35"/>
      <c r="E33" s="25">
        <v>0</v>
      </c>
      <c r="F33" s="22">
        <v>2782</v>
      </c>
    </row>
    <row r="34" spans="2:6" ht="13.5" customHeight="1">
      <c r="B34" s="1" t="s">
        <v>28</v>
      </c>
      <c r="C34" s="5"/>
      <c r="D34" s="5"/>
    </row>
    <row r="35" spans="2:6" ht="13.5" customHeight="1">
      <c r="B35" s="1"/>
      <c r="C35" s="5"/>
      <c r="D35" s="26"/>
      <c r="E35" s="6"/>
    </row>
    <row r="36" spans="2:6" ht="13.5" customHeight="1">
      <c r="B36" s="17"/>
    </row>
    <row r="37" spans="2:6" ht="13.5" customHeight="1">
      <c r="B37" s="1"/>
    </row>
  </sheetData>
  <mergeCells count="6">
    <mergeCell ref="B33:D33"/>
    <mergeCell ref="B6:D6"/>
    <mergeCell ref="B7:D7"/>
    <mergeCell ref="B8:D8"/>
    <mergeCell ref="C9:D9"/>
    <mergeCell ref="C32:D32"/>
  </mergeCells>
  <phoneticPr fontId="2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3:F36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2.375" style="4" customWidth="1"/>
    <col min="3" max="3" width="2.125" style="4" customWidth="1"/>
    <col min="4" max="4" width="24.875" style="4" customWidth="1"/>
    <col min="5" max="5" width="12" style="4" customWidth="1"/>
    <col min="6" max="7" width="11.875" style="4" customWidth="1"/>
    <col min="8" max="8" width="9.75" style="4" customWidth="1"/>
    <col min="9" max="16384" width="9" style="4"/>
  </cols>
  <sheetData>
    <row r="3" spans="2:6" ht="15" customHeight="1"/>
    <row r="4" spans="2:6" ht="13.5" customHeight="1" thickBot="1">
      <c r="B4" s="2"/>
      <c r="C4" s="2"/>
      <c r="D4" s="2"/>
      <c r="E4" s="13"/>
      <c r="F4" s="23" t="s">
        <v>33</v>
      </c>
    </row>
    <row r="5" spans="2:6" ht="13.5" customHeight="1" thickTop="1">
      <c r="B5" s="34" t="s">
        <v>30</v>
      </c>
      <c r="C5" s="34"/>
      <c r="D5" s="35"/>
      <c r="E5" s="12" t="s">
        <v>22</v>
      </c>
      <c r="F5" s="12" t="s">
        <v>23</v>
      </c>
    </row>
    <row r="6" spans="2:6" ht="13.5" customHeight="1">
      <c r="B6" s="34" t="s">
        <v>16</v>
      </c>
      <c r="C6" s="34"/>
      <c r="D6" s="35"/>
      <c r="E6" s="14">
        <f>E7+E32</f>
        <v>7081632</v>
      </c>
      <c r="F6" s="14">
        <f>F7+F32</f>
        <v>373583</v>
      </c>
    </row>
    <row r="7" spans="2:6" ht="13.5" customHeight="1">
      <c r="B7" s="34" t="s">
        <v>15</v>
      </c>
      <c r="C7" s="34"/>
      <c r="D7" s="35"/>
      <c r="E7" s="15">
        <f>E8+E31</f>
        <v>7081632</v>
      </c>
      <c r="F7" s="15">
        <f>F8+F31</f>
        <v>370086</v>
      </c>
    </row>
    <row r="8" spans="2:6" ht="13.5" customHeight="1">
      <c r="B8" s="10"/>
      <c r="C8" s="34" t="s">
        <v>0</v>
      </c>
      <c r="D8" s="35"/>
      <c r="E8" s="16">
        <f>SUM(E9:E30)</f>
        <v>7081632</v>
      </c>
      <c r="F8" s="15">
        <f>SUM(F9:F30)</f>
        <v>360492</v>
      </c>
    </row>
    <row r="9" spans="2:6" ht="13.5" customHeight="1">
      <c r="B9" s="3"/>
      <c r="C9" s="3"/>
      <c r="D9" s="8" t="s">
        <v>1</v>
      </c>
      <c r="E9" s="27">
        <v>0</v>
      </c>
      <c r="F9" s="20">
        <v>25746</v>
      </c>
    </row>
    <row r="10" spans="2:6" ht="13.5" customHeight="1">
      <c r="B10" s="3"/>
      <c r="C10" s="3"/>
      <c r="D10" s="9" t="s">
        <v>8</v>
      </c>
      <c r="E10" s="24">
        <v>0</v>
      </c>
      <c r="F10" s="20">
        <v>575</v>
      </c>
    </row>
    <row r="11" spans="2:6" ht="13.5" customHeight="1">
      <c r="B11" s="3"/>
      <c r="C11" s="3"/>
      <c r="D11" s="9" t="s">
        <v>9</v>
      </c>
      <c r="E11" s="24">
        <v>0</v>
      </c>
      <c r="F11" s="20">
        <v>28294</v>
      </c>
    </row>
    <row r="12" spans="2:6" ht="13.5" customHeight="1">
      <c r="B12" s="3"/>
      <c r="C12" s="3"/>
      <c r="D12" s="9" t="s">
        <v>2</v>
      </c>
      <c r="E12" s="19">
        <v>1904567</v>
      </c>
      <c r="F12" s="20">
        <v>148152</v>
      </c>
    </row>
    <row r="13" spans="2:6" ht="13.5" customHeight="1">
      <c r="B13" s="3"/>
      <c r="C13" s="3"/>
      <c r="D13" s="9" t="s">
        <v>3</v>
      </c>
      <c r="E13" s="19">
        <v>715494</v>
      </c>
      <c r="F13" s="20">
        <v>6404</v>
      </c>
    </row>
    <row r="14" spans="2:6" ht="13.5" customHeight="1">
      <c r="B14" s="3"/>
      <c r="C14" s="3"/>
      <c r="D14" s="9" t="s">
        <v>24</v>
      </c>
      <c r="E14" s="19">
        <v>783013</v>
      </c>
      <c r="F14" s="20">
        <v>2237</v>
      </c>
    </row>
    <row r="15" spans="2:6" ht="13.5" customHeight="1">
      <c r="B15" s="3"/>
      <c r="C15" s="3"/>
      <c r="D15" s="9" t="s">
        <v>19</v>
      </c>
      <c r="E15" s="19">
        <v>261559</v>
      </c>
      <c r="F15" s="20">
        <v>1023</v>
      </c>
    </row>
    <row r="16" spans="2:6" ht="13.5" customHeight="1">
      <c r="B16" s="3"/>
      <c r="C16" s="3"/>
      <c r="D16" s="9" t="s">
        <v>25</v>
      </c>
      <c r="E16" s="18">
        <v>5311</v>
      </c>
      <c r="F16" s="21">
        <v>156</v>
      </c>
    </row>
    <row r="17" spans="2:6" ht="13.5" customHeight="1">
      <c r="B17" s="3"/>
      <c r="C17" s="3"/>
      <c r="D17" s="9" t="s">
        <v>10</v>
      </c>
      <c r="E17" s="18">
        <v>8298</v>
      </c>
      <c r="F17" s="21">
        <v>23</v>
      </c>
    </row>
    <row r="18" spans="2:6" ht="13.5" customHeight="1">
      <c r="B18" s="3"/>
      <c r="C18" s="3"/>
      <c r="D18" s="9" t="s">
        <v>6</v>
      </c>
      <c r="E18" s="18">
        <v>105606</v>
      </c>
      <c r="F18" s="21">
        <v>369</v>
      </c>
    </row>
    <row r="19" spans="2:6" ht="13.5" customHeight="1">
      <c r="B19" s="3"/>
      <c r="C19" s="3"/>
      <c r="D19" s="9" t="s">
        <v>21</v>
      </c>
      <c r="E19" s="18">
        <v>1160896</v>
      </c>
      <c r="F19" s="21">
        <v>2557</v>
      </c>
    </row>
    <row r="20" spans="2:6" ht="13.5" customHeight="1">
      <c r="B20" s="3"/>
      <c r="C20" s="3"/>
      <c r="D20" s="9" t="s">
        <v>20</v>
      </c>
      <c r="E20" s="18">
        <v>59964</v>
      </c>
      <c r="F20" s="21">
        <v>698</v>
      </c>
    </row>
    <row r="21" spans="2:6" ht="13.5" customHeight="1">
      <c r="B21" s="3"/>
      <c r="C21" s="3"/>
      <c r="D21" s="9" t="s">
        <v>11</v>
      </c>
      <c r="E21" s="18">
        <v>77975</v>
      </c>
      <c r="F21" s="21">
        <v>1050</v>
      </c>
    </row>
    <row r="22" spans="2:6" ht="13.5" customHeight="1">
      <c r="B22" s="3"/>
      <c r="C22" s="3"/>
      <c r="D22" s="9" t="s">
        <v>26</v>
      </c>
      <c r="E22" s="18">
        <v>3</v>
      </c>
      <c r="F22" s="21">
        <v>1436</v>
      </c>
    </row>
    <row r="23" spans="2:6" ht="13.5" customHeight="1">
      <c r="B23" s="3"/>
      <c r="C23" s="3"/>
      <c r="D23" s="9" t="s">
        <v>18</v>
      </c>
      <c r="E23" s="19">
        <v>1209264</v>
      </c>
      <c r="F23" s="20">
        <v>5474</v>
      </c>
    </row>
    <row r="24" spans="2:6" ht="13.5" customHeight="1">
      <c r="B24" s="3"/>
      <c r="C24" s="3"/>
      <c r="D24" s="9" t="s">
        <v>12</v>
      </c>
      <c r="E24" s="18">
        <v>3007</v>
      </c>
      <c r="F24" s="21">
        <v>28</v>
      </c>
    </row>
    <row r="25" spans="2:6" ht="13.5" customHeight="1">
      <c r="B25" s="3"/>
      <c r="C25" s="3"/>
      <c r="D25" s="9" t="s">
        <v>17</v>
      </c>
      <c r="E25" s="19">
        <v>310782</v>
      </c>
      <c r="F25" s="20">
        <v>248</v>
      </c>
    </row>
    <row r="26" spans="2:6" ht="13.5" customHeight="1">
      <c r="B26" s="3"/>
      <c r="C26" s="3"/>
      <c r="D26" s="9" t="s">
        <v>27</v>
      </c>
      <c r="E26" s="19">
        <v>12797</v>
      </c>
      <c r="F26" s="20">
        <v>658</v>
      </c>
    </row>
    <row r="27" spans="2:6" ht="13.5" customHeight="1">
      <c r="B27" s="3"/>
      <c r="C27" s="3"/>
      <c r="D27" s="9" t="s">
        <v>4</v>
      </c>
      <c r="E27" s="19">
        <v>42311</v>
      </c>
      <c r="F27" s="20">
        <v>271</v>
      </c>
    </row>
    <row r="28" spans="2:6" ht="13.5" customHeight="1">
      <c r="B28" s="3"/>
      <c r="C28" s="3"/>
      <c r="D28" s="9" t="s">
        <v>13</v>
      </c>
      <c r="E28" s="20">
        <v>11913</v>
      </c>
      <c r="F28" s="20">
        <v>1206</v>
      </c>
    </row>
    <row r="29" spans="2:6" ht="13.5" customHeight="1">
      <c r="B29" s="3"/>
      <c r="C29" s="3"/>
      <c r="D29" s="9" t="s">
        <v>7</v>
      </c>
      <c r="E29" s="19">
        <v>66089</v>
      </c>
      <c r="F29" s="20">
        <v>11530</v>
      </c>
    </row>
    <row r="30" spans="2:6" ht="13.5" customHeight="1">
      <c r="B30" s="3"/>
      <c r="C30" s="3"/>
      <c r="D30" s="28" t="s">
        <v>14</v>
      </c>
      <c r="E30" s="18">
        <v>342783</v>
      </c>
      <c r="F30" s="21">
        <v>122357</v>
      </c>
    </row>
    <row r="31" spans="2:6" ht="25.5" customHeight="1">
      <c r="B31" s="11"/>
      <c r="C31" s="36" t="s">
        <v>31</v>
      </c>
      <c r="D31" s="37"/>
      <c r="E31" s="25">
        <v>0</v>
      </c>
      <c r="F31" s="22">
        <v>9594</v>
      </c>
    </row>
    <row r="32" spans="2:6" ht="13.5" customHeight="1">
      <c r="B32" s="34" t="s">
        <v>5</v>
      </c>
      <c r="C32" s="34"/>
      <c r="D32" s="35"/>
      <c r="E32" s="25">
        <v>0</v>
      </c>
      <c r="F32" s="22">
        <v>3497</v>
      </c>
    </row>
    <row r="33" spans="2:5" ht="13.5" customHeight="1">
      <c r="B33" s="1" t="s">
        <v>28</v>
      </c>
      <c r="C33" s="5"/>
      <c r="D33" s="5"/>
    </row>
    <row r="34" spans="2:5" ht="13.5" customHeight="1">
      <c r="B34" s="1"/>
      <c r="C34" s="5"/>
      <c r="D34" s="26"/>
      <c r="E34" s="6"/>
    </row>
    <row r="35" spans="2:5" ht="13.5" customHeight="1">
      <c r="B35" s="17"/>
    </row>
    <row r="36" spans="2:5" ht="13.5" customHeight="1">
      <c r="B36" s="1"/>
    </row>
  </sheetData>
  <mergeCells count="6">
    <mergeCell ref="B32:D32"/>
    <mergeCell ref="B5:D5"/>
    <mergeCell ref="B6:D6"/>
    <mergeCell ref="B7:D7"/>
    <mergeCell ref="C8:D8"/>
    <mergeCell ref="C31:D31"/>
  </mergeCells>
  <phoneticPr fontId="2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36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2.375" style="4" customWidth="1"/>
    <col min="3" max="3" width="2.125" style="4" customWidth="1"/>
    <col min="4" max="4" width="24.875" style="4" customWidth="1"/>
    <col min="5" max="5" width="11.75" style="4" customWidth="1"/>
    <col min="6" max="7" width="11.875" style="4" customWidth="1"/>
    <col min="8" max="8" width="9.75" style="4" customWidth="1"/>
    <col min="9" max="16384" width="9" style="4"/>
  </cols>
  <sheetData>
    <row r="2" spans="2:6" ht="15" customHeight="1"/>
    <row r="3" spans="2:6" ht="15" customHeight="1"/>
    <row r="4" spans="2:6" ht="13.5" customHeight="1" thickBot="1">
      <c r="B4" s="2"/>
      <c r="C4" s="2"/>
      <c r="D4" s="2"/>
      <c r="E4" s="13"/>
      <c r="F4" s="23" t="s">
        <v>32</v>
      </c>
    </row>
    <row r="5" spans="2:6" ht="13.5" customHeight="1" thickTop="1">
      <c r="B5" s="38" t="s">
        <v>30</v>
      </c>
      <c r="C5" s="39"/>
      <c r="D5" s="40"/>
      <c r="E5" s="12" t="s">
        <v>22</v>
      </c>
      <c r="F5" s="12" t="s">
        <v>23</v>
      </c>
    </row>
    <row r="6" spans="2:6" ht="13.5" customHeight="1">
      <c r="B6" s="41" t="s">
        <v>16</v>
      </c>
      <c r="C6" s="34"/>
      <c r="D6" s="35"/>
      <c r="E6" s="14">
        <v>7408134</v>
      </c>
      <c r="F6" s="14">
        <v>408306</v>
      </c>
    </row>
    <row r="7" spans="2:6" ht="13.5" customHeight="1">
      <c r="B7" s="41" t="s">
        <v>15</v>
      </c>
      <c r="C7" s="34"/>
      <c r="D7" s="35"/>
      <c r="E7" s="15">
        <v>7408134</v>
      </c>
      <c r="F7" s="15">
        <v>404697</v>
      </c>
    </row>
    <row r="8" spans="2:6" ht="13.5" customHeight="1">
      <c r="B8" s="10"/>
      <c r="C8" s="41" t="s">
        <v>0</v>
      </c>
      <c r="D8" s="35"/>
      <c r="E8" s="16">
        <v>7408134</v>
      </c>
      <c r="F8" s="15">
        <v>396694</v>
      </c>
    </row>
    <row r="9" spans="2:6" ht="13.5" customHeight="1">
      <c r="B9" s="3"/>
      <c r="C9" s="3"/>
      <c r="D9" s="30" t="s">
        <v>1</v>
      </c>
      <c r="E9" s="27">
        <v>0</v>
      </c>
      <c r="F9" s="20">
        <v>28569</v>
      </c>
    </row>
    <row r="10" spans="2:6" ht="13.5" customHeight="1">
      <c r="B10" s="3"/>
      <c r="C10" s="3"/>
      <c r="D10" s="31" t="s">
        <v>8</v>
      </c>
      <c r="E10" s="24">
        <v>0</v>
      </c>
      <c r="F10" s="20">
        <v>632</v>
      </c>
    </row>
    <row r="11" spans="2:6" ht="13.5" customHeight="1">
      <c r="B11" s="3"/>
      <c r="C11" s="3"/>
      <c r="D11" s="31" t="s">
        <v>9</v>
      </c>
      <c r="E11" s="24">
        <v>0</v>
      </c>
      <c r="F11" s="20">
        <v>31508</v>
      </c>
    </row>
    <row r="12" spans="2:6" ht="13.5" customHeight="1">
      <c r="B12" s="3"/>
      <c r="C12" s="3"/>
      <c r="D12" s="31" t="s">
        <v>2</v>
      </c>
      <c r="E12" s="19">
        <v>2053161</v>
      </c>
      <c r="F12" s="20">
        <v>167959</v>
      </c>
    </row>
    <row r="13" spans="2:6" ht="13.5" customHeight="1">
      <c r="B13" s="3"/>
      <c r="C13" s="3"/>
      <c r="D13" s="31" t="s">
        <v>3</v>
      </c>
      <c r="E13" s="19">
        <v>719142</v>
      </c>
      <c r="F13" s="20">
        <v>6619</v>
      </c>
    </row>
    <row r="14" spans="2:6" ht="13.5" customHeight="1">
      <c r="B14" s="3"/>
      <c r="C14" s="3"/>
      <c r="D14" s="31" t="s">
        <v>24</v>
      </c>
      <c r="E14" s="19">
        <v>793035</v>
      </c>
      <c r="F14" s="20">
        <v>2313</v>
      </c>
    </row>
    <row r="15" spans="2:6" ht="13.5" customHeight="1">
      <c r="B15" s="3"/>
      <c r="C15" s="3"/>
      <c r="D15" s="31" t="s">
        <v>19</v>
      </c>
      <c r="E15" s="19">
        <v>264949</v>
      </c>
      <c r="F15" s="20">
        <v>1222</v>
      </c>
    </row>
    <row r="16" spans="2:6" ht="13.5" customHeight="1">
      <c r="B16" s="3"/>
      <c r="C16" s="3"/>
      <c r="D16" s="31" t="s">
        <v>25</v>
      </c>
      <c r="E16" s="18">
        <v>5530</v>
      </c>
      <c r="F16" s="21">
        <v>123</v>
      </c>
    </row>
    <row r="17" spans="2:6" ht="13.5" customHeight="1">
      <c r="B17" s="3"/>
      <c r="C17" s="3"/>
      <c r="D17" s="31" t="s">
        <v>10</v>
      </c>
      <c r="E17" s="18">
        <v>9959</v>
      </c>
      <c r="F17" s="21">
        <v>33</v>
      </c>
    </row>
    <row r="18" spans="2:6" ht="13.5" customHeight="1">
      <c r="B18" s="3"/>
      <c r="C18" s="3"/>
      <c r="D18" s="31" t="s">
        <v>6</v>
      </c>
      <c r="E18" s="18">
        <v>105086</v>
      </c>
      <c r="F18" s="21">
        <v>409</v>
      </c>
    </row>
    <row r="19" spans="2:6" ht="13.5" customHeight="1">
      <c r="B19" s="3"/>
      <c r="C19" s="3"/>
      <c r="D19" s="31" t="s">
        <v>21</v>
      </c>
      <c r="E19" s="18">
        <v>1260836</v>
      </c>
      <c r="F19" s="21">
        <v>2800</v>
      </c>
    </row>
    <row r="20" spans="2:6" ht="13.5" customHeight="1">
      <c r="B20" s="3"/>
      <c r="C20" s="3"/>
      <c r="D20" s="31" t="s">
        <v>20</v>
      </c>
      <c r="E20" s="18">
        <v>65271</v>
      </c>
      <c r="F20" s="21">
        <v>761</v>
      </c>
    </row>
    <row r="21" spans="2:6" ht="13.5" customHeight="1">
      <c r="B21" s="3"/>
      <c r="C21" s="3"/>
      <c r="D21" s="31" t="s">
        <v>11</v>
      </c>
      <c r="E21" s="18">
        <v>75223</v>
      </c>
      <c r="F21" s="21">
        <v>995</v>
      </c>
    </row>
    <row r="22" spans="2:6" ht="13.5" customHeight="1">
      <c r="B22" s="3"/>
      <c r="C22" s="3"/>
      <c r="D22" s="31" t="s">
        <v>26</v>
      </c>
      <c r="E22" s="18">
        <v>10</v>
      </c>
      <c r="F22" s="21">
        <v>1831</v>
      </c>
    </row>
    <row r="23" spans="2:6" ht="13.5" customHeight="1">
      <c r="B23" s="3"/>
      <c r="C23" s="3"/>
      <c r="D23" s="31" t="s">
        <v>18</v>
      </c>
      <c r="E23" s="19">
        <v>1201655</v>
      </c>
      <c r="F23" s="20">
        <v>5719</v>
      </c>
    </row>
    <row r="24" spans="2:6" ht="13.5" customHeight="1">
      <c r="B24" s="3"/>
      <c r="C24" s="3"/>
      <c r="D24" s="31" t="s">
        <v>12</v>
      </c>
      <c r="E24" s="18">
        <v>3306</v>
      </c>
      <c r="F24" s="21">
        <v>41</v>
      </c>
    </row>
    <row r="25" spans="2:6" ht="13.5" customHeight="1">
      <c r="B25" s="3"/>
      <c r="C25" s="3"/>
      <c r="D25" s="31" t="s">
        <v>17</v>
      </c>
      <c r="E25" s="19">
        <v>346945</v>
      </c>
      <c r="F25" s="20">
        <v>270</v>
      </c>
    </row>
    <row r="26" spans="2:6" ht="13.5" customHeight="1">
      <c r="B26" s="3"/>
      <c r="C26" s="3"/>
      <c r="D26" s="31" t="s">
        <v>27</v>
      </c>
      <c r="E26" s="19">
        <v>15095</v>
      </c>
      <c r="F26" s="20">
        <v>732</v>
      </c>
    </row>
    <row r="27" spans="2:6" ht="13.5" customHeight="1">
      <c r="B27" s="3"/>
      <c r="C27" s="3"/>
      <c r="D27" s="31" t="s">
        <v>4</v>
      </c>
      <c r="E27" s="19">
        <v>49387</v>
      </c>
      <c r="F27" s="20">
        <v>316</v>
      </c>
    </row>
    <row r="28" spans="2:6" ht="13.5" customHeight="1">
      <c r="B28" s="3"/>
      <c r="C28" s="3"/>
      <c r="D28" s="31" t="s">
        <v>13</v>
      </c>
      <c r="E28" s="20">
        <v>14430</v>
      </c>
      <c r="F28" s="20">
        <v>1374</v>
      </c>
    </row>
    <row r="29" spans="2:6" ht="13.5" customHeight="1">
      <c r="B29" s="3"/>
      <c r="C29" s="3"/>
      <c r="D29" s="31" t="s">
        <v>7</v>
      </c>
      <c r="E29" s="19">
        <v>68994</v>
      </c>
      <c r="F29" s="20">
        <v>12955</v>
      </c>
    </row>
    <row r="30" spans="2:6" ht="13.5" customHeight="1">
      <c r="B30" s="3"/>
      <c r="C30" s="3"/>
      <c r="D30" s="32" t="s">
        <v>14</v>
      </c>
      <c r="E30" s="18">
        <v>356120</v>
      </c>
      <c r="F30" s="21">
        <v>129513</v>
      </c>
    </row>
    <row r="31" spans="2:6" ht="25.5" customHeight="1">
      <c r="B31" s="11"/>
      <c r="C31" s="42" t="s">
        <v>31</v>
      </c>
      <c r="D31" s="37"/>
      <c r="E31" s="25">
        <v>0</v>
      </c>
      <c r="F31" s="22">
        <v>8003</v>
      </c>
    </row>
    <row r="32" spans="2:6" ht="13.5" customHeight="1">
      <c r="B32" s="41" t="s">
        <v>5</v>
      </c>
      <c r="C32" s="34"/>
      <c r="D32" s="35"/>
      <c r="E32" s="25">
        <v>0</v>
      </c>
      <c r="F32" s="22">
        <v>3609</v>
      </c>
    </row>
    <row r="33" spans="2:5" ht="13.5" customHeight="1">
      <c r="B33" s="1" t="s">
        <v>29</v>
      </c>
      <c r="C33" s="5"/>
      <c r="D33" s="5"/>
    </row>
    <row r="34" spans="2:5" ht="13.5" customHeight="1">
      <c r="B34" s="1"/>
      <c r="C34" s="5"/>
      <c r="D34" s="26"/>
      <c r="E34" s="6"/>
    </row>
    <row r="35" spans="2:5" ht="13.5" customHeight="1">
      <c r="B35" s="17"/>
    </row>
    <row r="36" spans="2:5" ht="13.5" customHeight="1">
      <c r="B36" s="1"/>
    </row>
  </sheetData>
  <mergeCells count="6">
    <mergeCell ref="B5:D5"/>
    <mergeCell ref="B32:D32"/>
    <mergeCell ref="B6:D6"/>
    <mergeCell ref="B7:D7"/>
    <mergeCell ref="C8:D8"/>
    <mergeCell ref="C31:D31"/>
  </mergeCells>
  <phoneticPr fontId="4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4-1-2-5図(H28)</vt:lpstr>
      <vt:lpstr>4-1-2-5図(H27)</vt:lpstr>
      <vt:lpstr>4-1-2-5図(H26)</vt:lpstr>
      <vt:lpstr>4-1-2-5図(H25)</vt:lpstr>
      <vt:lpstr>4-1-2-5図(H24)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2017-10-03T00:28:03Z</cp:lastPrinted>
  <dcterms:created xsi:type="dcterms:W3CDTF">1997-07-08T01:06:46Z</dcterms:created>
  <dcterms:modified xsi:type="dcterms:W3CDTF">2017-10-24T07:07:52Z</dcterms:modified>
</cp:coreProperties>
</file>