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135" windowWidth="20160" windowHeight="7830"/>
  </bookViews>
  <sheets>
    <sheet name="6-2-6-6図" sheetId="2" r:id="rId1"/>
  </sheets>
  <calcPr calcId="152511"/>
</workbook>
</file>

<file path=xl/calcChain.xml><?xml version="1.0" encoding="utf-8"?>
<calcChain xmlns="http://schemas.openxmlformats.org/spreadsheetml/2006/main">
  <c r="Q24" i="2" l="1"/>
  <c r="O24" i="2"/>
  <c r="M24" i="2"/>
  <c r="K24" i="2"/>
  <c r="I24" i="2"/>
  <c r="G24" i="2"/>
  <c r="E24" i="2"/>
  <c r="Q23" i="2"/>
  <c r="O23" i="2"/>
  <c r="M23" i="2"/>
  <c r="K23" i="2"/>
  <c r="I23" i="2"/>
  <c r="G23" i="2"/>
  <c r="E23" i="2"/>
  <c r="Q22" i="2"/>
  <c r="O22" i="2"/>
  <c r="M22" i="2"/>
  <c r="K22" i="2"/>
  <c r="I22" i="2"/>
  <c r="G22" i="2"/>
  <c r="E22" i="2"/>
  <c r="Q21" i="2"/>
  <c r="O21" i="2"/>
  <c r="M21" i="2"/>
  <c r="K21" i="2"/>
  <c r="I21" i="2"/>
  <c r="G21" i="2"/>
  <c r="E21" i="2"/>
  <c r="Q17" i="2"/>
  <c r="O17" i="2"/>
  <c r="M17" i="2"/>
  <c r="K17" i="2"/>
  <c r="I17" i="2"/>
  <c r="G17" i="2"/>
  <c r="E17" i="2"/>
  <c r="Q16" i="2"/>
  <c r="O16" i="2"/>
  <c r="M16" i="2"/>
  <c r="K16" i="2"/>
  <c r="I16" i="2"/>
  <c r="G16" i="2"/>
  <c r="E16" i="2"/>
  <c r="Q15" i="2"/>
  <c r="O15" i="2"/>
  <c r="M15" i="2"/>
  <c r="K15" i="2"/>
  <c r="I15" i="2"/>
  <c r="G15" i="2"/>
  <c r="E15" i="2"/>
  <c r="Q14" i="2"/>
  <c r="O14" i="2"/>
  <c r="M14" i="2"/>
  <c r="K14" i="2"/>
  <c r="I14" i="2"/>
  <c r="G14" i="2"/>
  <c r="E14" i="2"/>
  <c r="Q8" i="2" l="1"/>
  <c r="Q9" i="2"/>
  <c r="Q10" i="2"/>
  <c r="O8" i="2"/>
  <c r="O9" i="2"/>
  <c r="O10" i="2"/>
  <c r="M8" i="2"/>
  <c r="M9" i="2"/>
  <c r="M10" i="2"/>
  <c r="K8" i="2"/>
  <c r="K9" i="2"/>
  <c r="K10" i="2"/>
  <c r="I8" i="2"/>
  <c r="I9" i="2"/>
  <c r="I10" i="2"/>
  <c r="G8" i="2"/>
  <c r="G9" i="2"/>
  <c r="G10" i="2"/>
  <c r="E8" i="2"/>
  <c r="E9" i="2"/>
  <c r="E10" i="2"/>
  <c r="Q7" i="2" l="1"/>
  <c r="O7" i="2"/>
  <c r="M7" i="2"/>
  <c r="K7" i="2"/>
  <c r="I7" i="2"/>
  <c r="G7" i="2"/>
  <c r="E7" i="2"/>
</calcChain>
</file>

<file path=xl/sharedStrings.xml><?xml version="1.0" encoding="utf-8"?>
<sst xmlns="http://schemas.openxmlformats.org/spreadsheetml/2006/main" count="50" uniqueCount="25">
  <si>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2"/>
  </si>
  <si>
    <t>総　数</t>
    <rPh sb="0" eb="1">
      <t>ソウ</t>
    </rPh>
    <rPh sb="2" eb="3">
      <t>スウ</t>
    </rPh>
    <phoneticPr fontId="5"/>
  </si>
  <si>
    <t>３月未満</t>
    <phoneticPr fontId="5"/>
  </si>
  <si>
    <t>５年以上</t>
    <phoneticPr fontId="5"/>
  </si>
  <si>
    <t>年齢層</t>
    <rPh sb="0" eb="3">
      <t>ネンレイソウ</t>
    </rPh>
    <phoneticPr fontId="2"/>
  </si>
  <si>
    <t>29歳以下</t>
    <rPh sb="2" eb="3">
      <t>サイ</t>
    </rPh>
    <rPh sb="3" eb="5">
      <t>イカ</t>
    </rPh>
    <phoneticPr fontId="2"/>
  </si>
  <si>
    <t>30～49歳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</si>
  <si>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</si>
  <si>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（平成22年～26年の累計）</t>
    <rPh sb="1" eb="3">
      <t>ヘイセイ</t>
    </rPh>
    <rPh sb="5" eb="6">
      <t>ネン</t>
    </rPh>
    <rPh sb="9" eb="10">
      <t>ネン</t>
    </rPh>
    <rPh sb="11" eb="13">
      <t>ルイケイ</t>
    </rPh>
    <phoneticPr fontId="5"/>
  </si>
  <si>
    <t>総数</t>
    <rPh sb="0" eb="2">
      <t>ソウスウ</t>
    </rPh>
    <phoneticPr fontId="2"/>
  </si>
  <si>
    <t>総数</t>
    <rPh sb="0" eb="2">
      <t>ソウスウ</t>
    </rPh>
    <phoneticPr fontId="2"/>
  </si>
  <si>
    <t>②　強姦（前刑罪名：強姦→再入罪名：全罪名）</t>
    <rPh sb="2" eb="4">
      <t>ゴウカン</t>
    </rPh>
    <rPh sb="5" eb="6">
      <t>マエ</t>
    </rPh>
    <rPh sb="6" eb="7">
      <t>ケイ</t>
    </rPh>
    <rPh sb="7" eb="9">
      <t>ザイメイ</t>
    </rPh>
    <rPh sb="10" eb="12">
      <t>ゴウカン</t>
    </rPh>
    <rPh sb="13" eb="15">
      <t>サイニュウ</t>
    </rPh>
    <rPh sb="15" eb="17">
      <t>ザイメイ</t>
    </rPh>
    <rPh sb="18" eb="19">
      <t>ゼン</t>
    </rPh>
    <rPh sb="19" eb="21">
      <t>ザイメイ</t>
    </rPh>
    <phoneticPr fontId="5"/>
  </si>
  <si>
    <t>③　強制わいせつ（前刑罪名：強制わいせつ→再入罪名：全罪名）</t>
    <rPh sb="2" eb="4">
      <t>キョウセイ</t>
    </rPh>
    <rPh sb="9" eb="10">
      <t>マエ</t>
    </rPh>
    <rPh sb="10" eb="11">
      <t>ケイ</t>
    </rPh>
    <rPh sb="11" eb="13">
      <t>ザイメイ</t>
    </rPh>
    <rPh sb="14" eb="16">
      <t>キョウセイ</t>
    </rPh>
    <rPh sb="21" eb="23">
      <t>サイニュウ</t>
    </rPh>
    <rPh sb="23" eb="25">
      <t>ザイメイ</t>
    </rPh>
    <rPh sb="26" eb="27">
      <t>ゼン</t>
    </rPh>
    <rPh sb="27" eb="29">
      <t>ザイメイ</t>
    </rPh>
    <phoneticPr fontId="5"/>
  </si>
  <si>
    <t>　　２　前刑出所前の犯罪により入所した者を除く。</t>
    <rPh sb="4" eb="6">
      <t>ゼンケイ</t>
    </rPh>
    <rPh sb="6" eb="8">
      <t>シュッショ</t>
    </rPh>
    <rPh sb="8" eb="9">
      <t>マエ</t>
    </rPh>
    <rPh sb="10" eb="12">
      <t>ハンザイ</t>
    </rPh>
    <rPh sb="15" eb="17">
      <t>ニュウショ</t>
    </rPh>
    <rPh sb="19" eb="20">
      <t>モノ</t>
    </rPh>
    <rPh sb="21" eb="22">
      <t>ノゾ</t>
    </rPh>
    <phoneticPr fontId="2"/>
  </si>
  <si>
    <t>　　３　「再犯期間」は，前刑出所日から再入の受刑に係る罪を犯した日までの期間をいう。</t>
    <rPh sb="5" eb="7">
      <t>サイハン</t>
    </rPh>
    <rPh sb="7" eb="9">
      <t>キカン</t>
    </rPh>
    <rPh sb="12" eb="14">
      <t>ゼンケイ</t>
    </rPh>
    <rPh sb="14" eb="16">
      <t>シュッショ</t>
    </rPh>
    <rPh sb="16" eb="17">
      <t>ビ</t>
    </rPh>
    <rPh sb="19" eb="21">
      <t>サイニュウ</t>
    </rPh>
    <rPh sb="22" eb="24">
      <t>ジュケイ</t>
    </rPh>
    <rPh sb="25" eb="26">
      <t>カカ</t>
    </rPh>
    <rPh sb="27" eb="28">
      <t>ツミ</t>
    </rPh>
    <rPh sb="29" eb="30">
      <t>オカ</t>
    </rPh>
    <rPh sb="32" eb="33">
      <t>ヒ</t>
    </rPh>
    <rPh sb="36" eb="38">
      <t>キカン</t>
    </rPh>
    <phoneticPr fontId="2"/>
  </si>
  <si>
    <t>６月未満</t>
    <phoneticPr fontId="5"/>
  </si>
  <si>
    <t>１年未満</t>
    <phoneticPr fontId="5"/>
  </si>
  <si>
    <t>２年未満</t>
    <phoneticPr fontId="5"/>
  </si>
  <si>
    <t>３年未満</t>
    <phoneticPr fontId="5"/>
  </si>
  <si>
    <t>５年未満</t>
    <phoneticPr fontId="5"/>
  </si>
  <si>
    <t>６－２－６－６図　強姦・強制わいせつ 再入者の再犯期間別構成比（前刑出所時の年齢層別）</t>
    <rPh sb="7" eb="8">
      <t>ズ</t>
    </rPh>
    <rPh sb="9" eb="11">
      <t>ゴウカン</t>
    </rPh>
    <rPh sb="12" eb="14">
      <t>キョウセイ</t>
    </rPh>
    <rPh sb="19" eb="22">
      <t>サイニュウシャ</t>
    </rPh>
    <rPh sb="23" eb="25">
      <t>サイハン</t>
    </rPh>
    <rPh sb="25" eb="28">
      <t>キカンベツ</t>
    </rPh>
    <rPh sb="28" eb="31">
      <t>コウセイヒ</t>
    </rPh>
    <rPh sb="32" eb="34">
      <t>ゼンケイ</t>
    </rPh>
    <rPh sb="34" eb="37">
      <t>シュッショジ</t>
    </rPh>
    <rPh sb="38" eb="41">
      <t>ネンレイソウ</t>
    </rPh>
    <rPh sb="41" eb="42">
      <t>ベツ</t>
    </rPh>
    <phoneticPr fontId="2"/>
  </si>
  <si>
    <t xml:space="preserve"> 　 ６　（　）内は，構成比である。</t>
    <rPh sb="8" eb="9">
      <t>ナイ</t>
    </rPh>
    <rPh sb="11" eb="14">
      <t>コウセイヒ</t>
    </rPh>
    <phoneticPr fontId="2"/>
  </si>
  <si>
    <t>　　５　前刑出所時の年齢による。再入者の前刑出所時年齢は，再入所時の年齢及び前刑出所年から算出した推計値である。</t>
    <rPh sb="4" eb="6">
      <t>ゼンケイ</t>
    </rPh>
    <rPh sb="6" eb="8">
      <t>シュッショ</t>
    </rPh>
    <rPh sb="8" eb="9">
      <t>トキ</t>
    </rPh>
    <rPh sb="10" eb="12">
      <t>ネンレイ</t>
    </rPh>
    <rPh sb="16" eb="19">
      <t>サイニュウシャ</t>
    </rPh>
    <rPh sb="20" eb="22">
      <t>ゼンケイ</t>
    </rPh>
    <rPh sb="22" eb="25">
      <t>シュッショジ</t>
    </rPh>
    <rPh sb="25" eb="27">
      <t>ネンレイ</t>
    </rPh>
    <rPh sb="29" eb="30">
      <t>サイ</t>
    </rPh>
    <rPh sb="30" eb="31">
      <t>ニュウ</t>
    </rPh>
    <rPh sb="31" eb="32">
      <t>トコロ</t>
    </rPh>
    <rPh sb="32" eb="33">
      <t>ジ</t>
    </rPh>
    <rPh sb="34" eb="36">
      <t>ネンレイ</t>
    </rPh>
    <rPh sb="36" eb="37">
      <t>オヨ</t>
    </rPh>
    <rPh sb="38" eb="40">
      <t>ゼンケイ</t>
    </rPh>
    <rPh sb="40" eb="42">
      <t>シュッショ</t>
    </rPh>
    <rPh sb="42" eb="43">
      <t>ネン</t>
    </rPh>
    <phoneticPr fontId="2"/>
  </si>
  <si>
    <t>①　再入者総数（前刑罪名：全罪名→再入罪名：全罪名）</t>
    <rPh sb="2" eb="5">
      <t>サイニュウシャ</t>
    </rPh>
    <rPh sb="5" eb="7">
      <t>ソウスウ</t>
    </rPh>
    <rPh sb="8" eb="10">
      <t>ゼンケイ</t>
    </rPh>
    <rPh sb="10" eb="12">
      <t>ザイメイ</t>
    </rPh>
    <rPh sb="13" eb="14">
      <t>ゼン</t>
    </rPh>
    <rPh sb="14" eb="16">
      <t>ザイメイ</t>
    </rPh>
    <rPh sb="17" eb="19">
      <t>サイニュウ</t>
    </rPh>
    <rPh sb="19" eb="21">
      <t>ザイメイ</t>
    </rPh>
    <rPh sb="22" eb="23">
      <t>ゼン</t>
    </rPh>
    <rPh sb="23" eb="25">
      <t>ザイメイ</t>
    </rPh>
    <phoneticPr fontId="2"/>
  </si>
  <si>
    <t>　　４　「前刑罪名」は，前回入所したときの罪名をいう。</t>
    <rPh sb="5" eb="6">
      <t>ゼン</t>
    </rPh>
    <rPh sb="6" eb="7">
      <t>ケイ</t>
    </rPh>
    <rPh sb="7" eb="9">
      <t>ザイメイ</t>
    </rPh>
    <rPh sb="12" eb="14">
      <t>ゼンカイ</t>
    </rPh>
    <rPh sb="14" eb="16">
      <t>ニュウショ</t>
    </rPh>
    <rPh sb="21" eb="23">
      <t>ザイメイ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</si>
</sst>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8" formatCode="\(0.0\)"/>
  </numFmts>
  <fonts count="6" x14ac:knownFonts="1">
    <font>
      <sz val="10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6"/>
      <name val="ＭＳ 明朝"/>
      <family val="2"/>
      <charset val="128"/>
    </font>
    <font>
      <b/>
      <sz val="10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right" vertical="center"/>
    </xf>
    <xf numFmtId="41" fontId="0" fillId="0" borderId="3" xfId="0" applyNumberFormat="1" applyBorder="1">
      <alignment vertical="center"/>
    </xf>
    <xf numFmtId="178" fontId="0" fillId="0" borderId="2" xfId="0" applyNumberFormat="1" applyBorder="1" applyAlignment="1">
      <alignment horizontal="right" vertical="center"/>
    </xf>
    <xf numFmtId="41" fontId="0" fillId="0" borderId="7" xfId="0" applyNumberFormat="1" applyBorder="1">
      <alignment vertical="center"/>
    </xf>
    <xf numFmtId="41" fontId="0" fillId="0" borderId="0" xfId="0" applyNumberFormat="1" applyBorder="1">
      <alignment vertical="center"/>
    </xf>
    <xf numFmtId="41" fontId="0" fillId="0" borderId="1" xfId="0" applyNumberFormat="1" applyBorder="1">
      <alignment vertical="center"/>
    </xf>
    <xf numFmtId="41" fontId="0" fillId="0" borderId="6" xfId="0" applyNumberFormat="1" applyBorder="1">
      <alignment vertical="center"/>
    </xf>
    <xf numFmtId="178" fontId="0" fillId="0" borderId="6" xfId="0" applyNumberFormat="1" applyBorder="1" applyAlignment="1">
      <alignment horizontal="right" vertical="center"/>
    </xf>
    <xf numFmtId="41" fontId="0" fillId="0" borderId="5" xfId="0" applyNumberFormat="1" applyBorder="1">
      <alignment vertical="center"/>
    </xf>
    <xf numFmtId="178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0" fillId="0" borderId="8" xfId="0" applyNumberFormat="1" applyBorder="1">
      <alignment vertical="center"/>
    </xf>
    <xf numFmtId="178" fontId="0" fillId="0" borderId="9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8" fontId="0" fillId="0" borderId="0" xfId="0" applyNumberFormat="1" applyAlignment="1">
      <alignment horizontal="right" vertical="center"/>
    </xf>
    <xf numFmtId="41" fontId="0" fillId="0" borderId="10" xfId="0" applyNumberFormat="1" applyBorder="1">
      <alignment vertical="center"/>
    </xf>
    <xf numFmtId="41" fontId="0" fillId="0" borderId="0" xfId="0" applyNumberForma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CC"/>
      <color rgb="FFFF7C80"/>
      <color rgb="FF78CFFA"/>
      <color rgb="FFFF50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abSelected="1" zoomScaleNormal="100" zoomScaleSheetLayoutView="100" workbookViewId="0"/>
  </sheetViews>
  <sheetFormatPr defaultRowHeight="12" x14ac:dyDescent="0.15"/>
  <cols>
    <col min="1" max="1" width="3.7109375" customWidth="1"/>
    <col min="2" max="2" width="12.5703125" customWidth="1"/>
    <col min="3" max="3" width="14" customWidth="1"/>
    <col min="4" max="17" width="10.28515625" customWidth="1"/>
  </cols>
  <sheetData>
    <row r="1" spans="2:17" ht="15" customHeight="1" x14ac:dyDescent="0.15"/>
    <row r="2" spans="2:17" s="3" customFormat="1" ht="15" customHeight="1" x14ac:dyDescent="0.15">
      <c r="B2" s="2" t="s">
        <v>20</v>
      </c>
      <c r="C2" s="2"/>
    </row>
    <row r="3" spans="2:17" s="1" customFormat="1" ht="15" customHeight="1" x14ac:dyDescent="0.15"/>
    <row r="4" spans="2:17" s="1" customFormat="1" ht="13.5" customHeight="1" x14ac:dyDescent="0.15">
      <c r="Q4" s="5" t="s">
        <v>8</v>
      </c>
    </row>
    <row r="5" spans="2:17" ht="13.5" customHeight="1" thickBot="1" x14ac:dyDescent="0.2">
      <c r="B5" t="s">
        <v>23</v>
      </c>
      <c r="F5" s="6"/>
      <c r="H5" s="7"/>
      <c r="J5" s="6"/>
      <c r="L5" s="6"/>
      <c r="N5" s="6"/>
      <c r="P5" s="6"/>
    </row>
    <row r="6" spans="2:17" ht="13.5" customHeight="1" thickTop="1" x14ac:dyDescent="0.15">
      <c r="B6" s="32" t="s">
        <v>4</v>
      </c>
      <c r="C6" s="31" t="s">
        <v>1</v>
      </c>
      <c r="D6" s="35" t="s">
        <v>2</v>
      </c>
      <c r="E6" s="37"/>
      <c r="F6" s="33" t="s">
        <v>15</v>
      </c>
      <c r="G6" s="34"/>
      <c r="H6" s="33" t="s">
        <v>16</v>
      </c>
      <c r="I6" s="34"/>
      <c r="J6" s="33" t="s">
        <v>17</v>
      </c>
      <c r="K6" s="34"/>
      <c r="L6" s="33" t="s">
        <v>18</v>
      </c>
      <c r="M6" s="34"/>
      <c r="N6" s="33" t="s">
        <v>19</v>
      </c>
      <c r="O6" s="34"/>
      <c r="P6" s="35" t="s">
        <v>3</v>
      </c>
      <c r="Q6" s="36"/>
    </row>
    <row r="7" spans="2:17" ht="13.5" customHeight="1" x14ac:dyDescent="0.15">
      <c r="B7" s="18" t="s">
        <v>10</v>
      </c>
      <c r="C7" s="30">
        <v>69860</v>
      </c>
      <c r="D7" s="9">
        <v>8077</v>
      </c>
      <c r="E7" s="10">
        <f>D7/C7%</f>
        <v>11.561694818207844</v>
      </c>
      <c r="F7" s="12">
        <v>7103</v>
      </c>
      <c r="G7" s="10">
        <f>F7/C7%</f>
        <v>10.167477812768393</v>
      </c>
      <c r="H7" s="12">
        <v>12038</v>
      </c>
      <c r="I7" s="10">
        <f>H7/C7%</f>
        <v>17.231606069281419</v>
      </c>
      <c r="J7" s="12">
        <v>14905</v>
      </c>
      <c r="K7" s="10">
        <f>J7/C7%</f>
        <v>21.335528199255652</v>
      </c>
      <c r="L7" s="12">
        <v>8798</v>
      </c>
      <c r="M7" s="10">
        <f>L7/C7%</f>
        <v>12.593758946464357</v>
      </c>
      <c r="N7" s="12">
        <v>9206</v>
      </c>
      <c r="O7" s="8">
        <f>N7/C7%</f>
        <v>13.177784139707986</v>
      </c>
      <c r="P7" s="9">
        <v>9733</v>
      </c>
      <c r="Q7" s="8">
        <f>P7/C7%</f>
        <v>13.932150014314342</v>
      </c>
    </row>
    <row r="8" spans="2:17" ht="13.5" customHeight="1" x14ac:dyDescent="0.15">
      <c r="B8" s="19" t="s">
        <v>5</v>
      </c>
      <c r="C8" s="11">
        <v>9180</v>
      </c>
      <c r="D8" s="9">
        <v>573</v>
      </c>
      <c r="E8" s="10">
        <f>D8/C8%</f>
        <v>6.2418300653594772</v>
      </c>
      <c r="F8" s="12">
        <v>663</v>
      </c>
      <c r="G8" s="10">
        <f>F8/C8%</f>
        <v>7.2222222222222223</v>
      </c>
      <c r="H8" s="12">
        <v>1280</v>
      </c>
      <c r="I8" s="10">
        <f>H8/C8%</f>
        <v>13.943355119825709</v>
      </c>
      <c r="J8" s="12">
        <v>1780</v>
      </c>
      <c r="K8" s="10">
        <f>J8/C8%</f>
        <v>19.389978213507625</v>
      </c>
      <c r="L8" s="12">
        <v>1188</v>
      </c>
      <c r="M8" s="10">
        <f>L8/C8%</f>
        <v>12.941176470588236</v>
      </c>
      <c r="N8" s="9">
        <v>1444</v>
      </c>
      <c r="O8" s="8">
        <f>N8/C8%</f>
        <v>15.729847494553377</v>
      </c>
      <c r="P8" s="9">
        <v>2252</v>
      </c>
      <c r="Q8" s="8">
        <f>P8/C8%</f>
        <v>24.531590413943356</v>
      </c>
    </row>
    <row r="9" spans="2:17" ht="13.5" customHeight="1" x14ac:dyDescent="0.15">
      <c r="B9" s="19" t="s">
        <v>6</v>
      </c>
      <c r="C9" s="11">
        <v>38436</v>
      </c>
      <c r="D9" s="9">
        <v>3535</v>
      </c>
      <c r="E9" s="10">
        <f>D9/C9%</f>
        <v>9.1971068789676345</v>
      </c>
      <c r="F9" s="9">
        <v>3595</v>
      </c>
      <c r="G9" s="10">
        <f>F9/C9%</f>
        <v>9.3532105317931098</v>
      </c>
      <c r="H9" s="12">
        <v>6634</v>
      </c>
      <c r="I9" s="10">
        <f>H9/C9%</f>
        <v>17.259860547403477</v>
      </c>
      <c r="J9" s="9">
        <v>8616</v>
      </c>
      <c r="K9" s="10">
        <f>J9/C9%</f>
        <v>22.416484545738371</v>
      </c>
      <c r="L9" s="12">
        <v>5047</v>
      </c>
      <c r="M9" s="10">
        <f>L9/C9%</f>
        <v>13.130918930169631</v>
      </c>
      <c r="N9" s="9">
        <v>5302</v>
      </c>
      <c r="O9" s="8">
        <f>N9/C9%</f>
        <v>13.794359454677906</v>
      </c>
      <c r="P9" s="9">
        <v>5707</v>
      </c>
      <c r="Q9" s="8">
        <f>P9/C9%</f>
        <v>14.848059111249869</v>
      </c>
    </row>
    <row r="10" spans="2:17" ht="13.5" customHeight="1" x14ac:dyDescent="0.15">
      <c r="B10" s="20" t="s">
        <v>7</v>
      </c>
      <c r="C10" s="13">
        <v>22244</v>
      </c>
      <c r="D10" s="16">
        <v>3969</v>
      </c>
      <c r="E10" s="17">
        <f>D10/C10%</f>
        <v>17.843013846430498</v>
      </c>
      <c r="F10" s="16">
        <v>2845</v>
      </c>
      <c r="G10" s="17">
        <f>F10/C10%</f>
        <v>12.789965833483187</v>
      </c>
      <c r="H10" s="14">
        <v>4124</v>
      </c>
      <c r="I10" s="17">
        <f>H10/C10%</f>
        <v>18.53983096565366</v>
      </c>
      <c r="J10" s="16">
        <v>4509</v>
      </c>
      <c r="K10" s="17">
        <f>J10/C10%</f>
        <v>20.270634777917643</v>
      </c>
      <c r="L10" s="14">
        <v>2563</v>
      </c>
      <c r="M10" s="17">
        <f>L10/C10%</f>
        <v>11.52220823592879</v>
      </c>
      <c r="N10" s="16">
        <v>2460</v>
      </c>
      <c r="O10" s="15">
        <f>N10/C10%</f>
        <v>11.059162021219205</v>
      </c>
      <c r="P10" s="16">
        <v>1774</v>
      </c>
      <c r="Q10" s="15">
        <f>P10/C10%</f>
        <v>7.9751843193670204</v>
      </c>
    </row>
    <row r="11" spans="2:17" ht="13.5" customHeight="1" x14ac:dyDescent="0.15"/>
    <row r="12" spans="2:17" ht="13.5" customHeight="1" thickBot="1" x14ac:dyDescent="0.2">
      <c r="B12" s="24" t="s">
        <v>11</v>
      </c>
      <c r="C12" s="24"/>
      <c r="F12" s="6"/>
      <c r="H12" s="7"/>
      <c r="J12" s="6"/>
      <c r="L12" s="6"/>
      <c r="N12" s="6"/>
      <c r="P12" s="6"/>
    </row>
    <row r="13" spans="2:17" ht="13.5" customHeight="1" thickTop="1" x14ac:dyDescent="0.15">
      <c r="B13" s="32" t="s">
        <v>4</v>
      </c>
      <c r="C13" s="31" t="s">
        <v>1</v>
      </c>
      <c r="D13" s="35" t="s">
        <v>2</v>
      </c>
      <c r="E13" s="37"/>
      <c r="F13" s="33" t="s">
        <v>15</v>
      </c>
      <c r="G13" s="34"/>
      <c r="H13" s="33" t="s">
        <v>16</v>
      </c>
      <c r="I13" s="34"/>
      <c r="J13" s="33" t="s">
        <v>17</v>
      </c>
      <c r="K13" s="34"/>
      <c r="L13" s="33" t="s">
        <v>18</v>
      </c>
      <c r="M13" s="34"/>
      <c r="N13" s="33" t="s">
        <v>19</v>
      </c>
      <c r="O13" s="34"/>
      <c r="P13" s="35" t="s">
        <v>3</v>
      </c>
      <c r="Q13" s="36"/>
    </row>
    <row r="14" spans="2:17" ht="13.5" customHeight="1" x14ac:dyDescent="0.15">
      <c r="B14" s="18" t="s">
        <v>9</v>
      </c>
      <c r="C14" s="21">
        <v>616</v>
      </c>
      <c r="D14" s="22">
        <v>32</v>
      </c>
      <c r="E14" s="23">
        <f>D14/C14%</f>
        <v>5.1948051948051948</v>
      </c>
      <c r="F14" s="12">
        <v>35</v>
      </c>
      <c r="G14" s="25">
        <f>F14/C14%</f>
        <v>5.6818181818181817</v>
      </c>
      <c r="H14" s="22">
        <v>84</v>
      </c>
      <c r="I14" s="23">
        <f>H14/C14%</f>
        <v>13.636363636363637</v>
      </c>
      <c r="J14" s="12">
        <v>87</v>
      </c>
      <c r="K14" s="25">
        <f>J14/C14%</f>
        <v>14.123376623376624</v>
      </c>
      <c r="L14" s="22">
        <v>83</v>
      </c>
      <c r="M14" s="23">
        <f>L14/C14%</f>
        <v>13.474025974025974</v>
      </c>
      <c r="N14" s="12">
        <v>101</v>
      </c>
      <c r="O14" s="25">
        <f>N14/C14%</f>
        <v>16.396103896103895</v>
      </c>
      <c r="P14" s="22">
        <v>194</v>
      </c>
      <c r="Q14" s="25">
        <f>P14/C14%</f>
        <v>31.493506493506494</v>
      </c>
    </row>
    <row r="15" spans="2:17" ht="13.5" customHeight="1" x14ac:dyDescent="0.15">
      <c r="B15" s="19" t="s">
        <v>5</v>
      </c>
      <c r="C15" s="26">
        <v>196</v>
      </c>
      <c r="D15" s="27">
        <v>4</v>
      </c>
      <c r="E15" s="25">
        <f>D15/C15%</f>
        <v>2.0408163265306123</v>
      </c>
      <c r="F15" s="9">
        <v>6</v>
      </c>
      <c r="G15" s="8">
        <f>F15/C15%</f>
        <v>3.0612244897959182</v>
      </c>
      <c r="H15" s="9">
        <v>23</v>
      </c>
      <c r="I15" s="10">
        <f>H15/C15%</f>
        <v>11.73469387755102</v>
      </c>
      <c r="J15" s="9">
        <v>16</v>
      </c>
      <c r="K15" s="10">
        <f>J15/C15%</f>
        <v>8.1632653061224492</v>
      </c>
      <c r="L15" s="9">
        <v>20</v>
      </c>
      <c r="M15" s="10">
        <f>L15/C15%</f>
        <v>10.204081632653061</v>
      </c>
      <c r="N15" s="9">
        <v>31</v>
      </c>
      <c r="O15" s="10">
        <f>N15/C15%</f>
        <v>15.816326530612246</v>
      </c>
      <c r="P15" s="9">
        <v>96</v>
      </c>
      <c r="Q15" s="8">
        <f>P15/C15%</f>
        <v>48.979591836734691</v>
      </c>
    </row>
    <row r="16" spans="2:17" ht="13.5" customHeight="1" x14ac:dyDescent="0.15">
      <c r="B16" s="19" t="s">
        <v>6</v>
      </c>
      <c r="C16" s="26">
        <v>342</v>
      </c>
      <c r="D16" s="12">
        <v>23</v>
      </c>
      <c r="E16" s="8">
        <f>D16/C16%</f>
        <v>6.7251461988304095</v>
      </c>
      <c r="F16" s="9">
        <v>18</v>
      </c>
      <c r="G16" s="8">
        <f>F16/C16%</f>
        <v>5.2631578947368425</v>
      </c>
      <c r="H16" s="9">
        <v>46</v>
      </c>
      <c r="I16" s="10">
        <f>H16/C16%</f>
        <v>13.450292397660819</v>
      </c>
      <c r="J16" s="9">
        <v>66</v>
      </c>
      <c r="K16" s="10">
        <f>J16/C16%</f>
        <v>19.298245614035089</v>
      </c>
      <c r="L16" s="9">
        <v>49</v>
      </c>
      <c r="M16" s="10">
        <f>L16/C16%</f>
        <v>14.327485380116959</v>
      </c>
      <c r="N16" s="9">
        <v>58</v>
      </c>
      <c r="O16" s="10">
        <f>N16/C16%</f>
        <v>16.959064327485379</v>
      </c>
      <c r="P16" s="9">
        <v>82</v>
      </c>
      <c r="Q16" s="8">
        <f>P16/C16%</f>
        <v>23.976608187134502</v>
      </c>
    </row>
    <row r="17" spans="2:17" ht="13.5" customHeight="1" x14ac:dyDescent="0.15">
      <c r="B17" s="20" t="s">
        <v>7</v>
      </c>
      <c r="C17" s="13">
        <v>78</v>
      </c>
      <c r="D17" s="14">
        <v>5</v>
      </c>
      <c r="E17" s="15">
        <f>D17/C17%</f>
        <v>6.4102564102564097</v>
      </c>
      <c r="F17" s="16">
        <v>11</v>
      </c>
      <c r="G17" s="15">
        <f>F17/C17%</f>
        <v>14.102564102564102</v>
      </c>
      <c r="H17" s="16">
        <v>15</v>
      </c>
      <c r="I17" s="17">
        <f>H17/C17%</f>
        <v>19.23076923076923</v>
      </c>
      <c r="J17" s="16">
        <v>5</v>
      </c>
      <c r="K17" s="17">
        <f>J17/C17%</f>
        <v>6.4102564102564097</v>
      </c>
      <c r="L17" s="16">
        <v>14</v>
      </c>
      <c r="M17" s="17">
        <f>L17/C17%</f>
        <v>17.948717948717949</v>
      </c>
      <c r="N17" s="16">
        <v>12</v>
      </c>
      <c r="O17" s="17">
        <f>N17/C17%</f>
        <v>15.384615384615383</v>
      </c>
      <c r="P17" s="16">
        <v>16</v>
      </c>
      <c r="Q17" s="15">
        <f>P17/C17%</f>
        <v>20.512820512820511</v>
      </c>
    </row>
    <row r="18" spans="2:17" ht="13.5" customHeight="1" x14ac:dyDescent="0.15">
      <c r="B18" s="7"/>
      <c r="C18" s="7"/>
      <c r="D18" s="24"/>
      <c r="E18" s="24"/>
      <c r="F18" s="28"/>
      <c r="G18" s="24"/>
      <c r="H18" s="28"/>
      <c r="I18" s="24"/>
      <c r="J18" s="28"/>
      <c r="K18" s="24"/>
      <c r="L18" s="28"/>
      <c r="M18" s="24"/>
      <c r="N18" s="28"/>
      <c r="O18" s="24"/>
      <c r="P18" s="28"/>
      <c r="Q18" s="24"/>
    </row>
    <row r="19" spans="2:17" ht="13.5" customHeight="1" thickBot="1" x14ac:dyDescent="0.2">
      <c r="B19" s="24" t="s">
        <v>12</v>
      </c>
      <c r="C19" s="24"/>
      <c r="F19" s="29"/>
      <c r="H19" s="28"/>
      <c r="J19" s="29"/>
      <c r="L19" s="29"/>
      <c r="N19" s="29"/>
      <c r="P19" s="29"/>
    </row>
    <row r="20" spans="2:17" ht="13.5" customHeight="1" thickTop="1" x14ac:dyDescent="0.15">
      <c r="B20" s="32" t="s">
        <v>4</v>
      </c>
      <c r="C20" s="31" t="s">
        <v>1</v>
      </c>
      <c r="D20" s="35" t="s">
        <v>2</v>
      </c>
      <c r="E20" s="37"/>
      <c r="F20" s="33" t="s">
        <v>15</v>
      </c>
      <c r="G20" s="34"/>
      <c r="H20" s="33" t="s">
        <v>16</v>
      </c>
      <c r="I20" s="34"/>
      <c r="J20" s="33" t="s">
        <v>17</v>
      </c>
      <c r="K20" s="34"/>
      <c r="L20" s="33" t="s">
        <v>18</v>
      </c>
      <c r="M20" s="34"/>
      <c r="N20" s="33" t="s">
        <v>19</v>
      </c>
      <c r="O20" s="34"/>
      <c r="P20" s="35" t="s">
        <v>3</v>
      </c>
      <c r="Q20" s="36"/>
    </row>
    <row r="21" spans="2:17" ht="13.5" customHeight="1" x14ac:dyDescent="0.15">
      <c r="B21" s="18" t="s">
        <v>9</v>
      </c>
      <c r="C21" s="21">
        <v>674</v>
      </c>
      <c r="D21" s="22">
        <v>61</v>
      </c>
      <c r="E21" s="23">
        <f>D21/C21%</f>
        <v>9.050445103857566</v>
      </c>
      <c r="F21" s="12">
        <v>75</v>
      </c>
      <c r="G21" s="25">
        <f>F21/C21%</f>
        <v>11.127596439169139</v>
      </c>
      <c r="H21" s="22">
        <v>101</v>
      </c>
      <c r="I21" s="23">
        <f>H21/C21%</f>
        <v>14.985163204747774</v>
      </c>
      <c r="J21" s="12">
        <v>145</v>
      </c>
      <c r="K21" s="25">
        <f>J21/C21%</f>
        <v>21.513353115727003</v>
      </c>
      <c r="L21" s="22">
        <v>95</v>
      </c>
      <c r="M21" s="23">
        <f>L21/C21%</f>
        <v>14.094955489614243</v>
      </c>
      <c r="N21" s="12">
        <v>95</v>
      </c>
      <c r="O21" s="25">
        <f>N21/C21%</f>
        <v>14.094955489614243</v>
      </c>
      <c r="P21" s="22">
        <v>102</v>
      </c>
      <c r="Q21" s="25">
        <f>P21/C21%</f>
        <v>15.13353115727003</v>
      </c>
    </row>
    <row r="22" spans="2:17" ht="13.5" customHeight="1" x14ac:dyDescent="0.15">
      <c r="B22" s="19" t="s">
        <v>5</v>
      </c>
      <c r="C22" s="26">
        <v>148</v>
      </c>
      <c r="D22" s="27">
        <v>9</v>
      </c>
      <c r="E22" s="25">
        <f>D22/C22%</f>
        <v>6.0810810810810816</v>
      </c>
      <c r="F22" s="9">
        <v>11</v>
      </c>
      <c r="G22" s="8">
        <f>F22/C22%</f>
        <v>7.4324324324324325</v>
      </c>
      <c r="H22" s="9">
        <v>19</v>
      </c>
      <c r="I22" s="10">
        <f>H22/C22%</f>
        <v>12.837837837837839</v>
      </c>
      <c r="J22" s="9">
        <v>29</v>
      </c>
      <c r="K22" s="10">
        <f>J22/C22%</f>
        <v>19.594594594594597</v>
      </c>
      <c r="L22" s="9">
        <v>26</v>
      </c>
      <c r="M22" s="10">
        <f>L22/C22%</f>
        <v>17.567567567567568</v>
      </c>
      <c r="N22" s="9">
        <v>22</v>
      </c>
      <c r="O22" s="10">
        <f>N22/C22%</f>
        <v>14.864864864864865</v>
      </c>
      <c r="P22" s="9">
        <v>32</v>
      </c>
      <c r="Q22" s="8">
        <f>P22/C22%</f>
        <v>21.621621621621621</v>
      </c>
    </row>
    <row r="23" spans="2:17" ht="13.5" customHeight="1" x14ac:dyDescent="0.15">
      <c r="B23" s="19" t="s">
        <v>6</v>
      </c>
      <c r="C23" s="26">
        <v>404</v>
      </c>
      <c r="D23" s="12">
        <v>39</v>
      </c>
      <c r="E23" s="8">
        <f>D23/C23%</f>
        <v>9.653465346534654</v>
      </c>
      <c r="F23" s="9">
        <v>45</v>
      </c>
      <c r="G23" s="8">
        <f>F23/C23%</f>
        <v>11.138613861386139</v>
      </c>
      <c r="H23" s="9">
        <v>65</v>
      </c>
      <c r="I23" s="10">
        <f>H23/C23%</f>
        <v>16.089108910891088</v>
      </c>
      <c r="J23" s="9">
        <v>93</v>
      </c>
      <c r="K23" s="10">
        <f>J23/C23%</f>
        <v>23.019801980198018</v>
      </c>
      <c r="L23" s="9">
        <v>56</v>
      </c>
      <c r="M23" s="10">
        <f>L23/C23%</f>
        <v>13.861386138613861</v>
      </c>
      <c r="N23" s="9">
        <v>55</v>
      </c>
      <c r="O23" s="10">
        <f>N23/C23%</f>
        <v>13.613861386138614</v>
      </c>
      <c r="P23" s="9">
        <v>51</v>
      </c>
      <c r="Q23" s="8">
        <f>P23/C23%</f>
        <v>12.623762376237623</v>
      </c>
    </row>
    <row r="24" spans="2:17" ht="13.5" customHeight="1" x14ac:dyDescent="0.15">
      <c r="B24" s="20" t="s">
        <v>7</v>
      </c>
      <c r="C24" s="13">
        <v>122</v>
      </c>
      <c r="D24" s="14">
        <v>13</v>
      </c>
      <c r="E24" s="15">
        <f>D24/C24%</f>
        <v>10.655737704918034</v>
      </c>
      <c r="F24" s="16">
        <v>19</v>
      </c>
      <c r="G24" s="15">
        <f>F24/C24%</f>
        <v>15.573770491803279</v>
      </c>
      <c r="H24" s="16">
        <v>17</v>
      </c>
      <c r="I24" s="17">
        <f>H24/C24%</f>
        <v>13.934426229508198</v>
      </c>
      <c r="J24" s="16">
        <v>23</v>
      </c>
      <c r="K24" s="17">
        <f>J24/C24%</f>
        <v>18.852459016393443</v>
      </c>
      <c r="L24" s="16">
        <v>13</v>
      </c>
      <c r="M24" s="17">
        <f>L24/C24%</f>
        <v>10.655737704918034</v>
      </c>
      <c r="N24" s="16">
        <v>18</v>
      </c>
      <c r="O24" s="17">
        <f>N24/C24%</f>
        <v>14.754098360655737</v>
      </c>
      <c r="P24" s="16">
        <v>19</v>
      </c>
      <c r="Q24" s="15">
        <f>P24/C24%</f>
        <v>15.573770491803279</v>
      </c>
    </row>
    <row r="25" spans="2:17" ht="13.5" customHeight="1" x14ac:dyDescent="0.15"/>
    <row r="26" spans="2:17" ht="13.5" customHeight="1" x14ac:dyDescent="0.15">
      <c r="B26" s="4" t="s">
        <v>0</v>
      </c>
    </row>
    <row r="27" spans="2:17" ht="13.5" customHeight="1" x14ac:dyDescent="0.15">
      <c r="B27" s="4" t="s">
        <v>13</v>
      </c>
    </row>
    <row r="28" spans="2:17" ht="13.5" customHeight="1" x14ac:dyDescent="0.15">
      <c r="B28" s="4" t="s">
        <v>14</v>
      </c>
    </row>
    <row r="29" spans="2:17" x14ac:dyDescent="0.15">
      <c r="B29" s="4" t="s">
        <v>24</v>
      </c>
    </row>
    <row r="30" spans="2:17" ht="13.5" customHeight="1" x14ac:dyDescent="0.15">
      <c r="B30" s="4" t="s">
        <v>22</v>
      </c>
    </row>
    <row r="31" spans="2:17" ht="13.5" customHeight="1" x14ac:dyDescent="0.15">
      <c r="B31" s="4" t="s">
        <v>21</v>
      </c>
    </row>
  </sheetData>
  <mergeCells count="21">
    <mergeCell ref="N20:O20"/>
    <mergeCell ref="P20:Q20"/>
    <mergeCell ref="D20:E20"/>
    <mergeCell ref="F20:G20"/>
    <mergeCell ref="H20:I20"/>
    <mergeCell ref="J20:K20"/>
    <mergeCell ref="L20:M20"/>
    <mergeCell ref="N6:O6"/>
    <mergeCell ref="P6:Q6"/>
    <mergeCell ref="D13:E13"/>
    <mergeCell ref="F13:G13"/>
    <mergeCell ref="H13:I13"/>
    <mergeCell ref="J13:K13"/>
    <mergeCell ref="L13:M13"/>
    <mergeCell ref="N13:O13"/>
    <mergeCell ref="P13:Q13"/>
    <mergeCell ref="D6:E6"/>
    <mergeCell ref="F6:G6"/>
    <mergeCell ref="H6:I6"/>
    <mergeCell ref="J6:K6"/>
    <mergeCell ref="L6:M6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6-2-6-6図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2015-10-08T02:03:53Z</cp:lastPrinted>
  <dcterms:created xsi:type="dcterms:W3CDTF">2015-04-09T04:32:48Z</dcterms:created>
  <dcterms:modified xsi:type="dcterms:W3CDTF">2015-10-19T06:39:33Z</dcterms:modified>
</cp:coreProperties>
</file>