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360" yWindow="300" windowWidth="12300" windowHeight="3765" tabRatio="902"/>
  </bookViews>
  <sheets>
    <sheet name="資料3-14(H25)" sheetId="38" r:id="rId1"/>
    <sheet name="資料3-14(H24)" sheetId="29" r:id="rId2"/>
    <sheet name="資料3-14(H23)" sheetId="26" r:id="rId3"/>
    <sheet name="資料3-14(H22)" sheetId="25" r:id="rId4"/>
    <sheet name="資料3-14(H21)" sheetId="24" r:id="rId5"/>
    <sheet name="資料3-14(H20)" sheetId="21" r:id="rId6"/>
    <sheet name="資料3-14(H19)" sheetId="20" r:id="rId7"/>
    <sheet name="資料3-14(H18)" sheetId="18" r:id="rId8"/>
    <sheet name="資料3-14(H14～H17)" sheetId="19" r:id="rId9"/>
  </sheets>
  <definedNames>
    <definedName name="aa">{"左ページ",#N/A,FALSE,"1A";"右ページ",#N/A,FALSE,"1A"}</definedName>
    <definedName name="b" localSheetId="0">#REF!</definedName>
    <definedName name="b">#REF!</definedName>
    <definedName name="GOUKEI" localSheetId="0">#REF!</definedName>
    <definedName name="GOUKEI">#REF!</definedName>
    <definedName name="JK" localSheetId="0">#REF!</definedName>
    <definedName name="JK">#REF!</definedName>
    <definedName name="_xlnm.Print_Area" localSheetId="8">'資料3-14(H14～H17)'!$B$2:$J$233</definedName>
    <definedName name="_xlnm.Print_Area" localSheetId="7">'資料3-14(H18)'!$B$2:$J$63</definedName>
    <definedName name="_xlnm.Print_Area" localSheetId="6">'資料3-14(H19)'!$B$2:$J$63</definedName>
    <definedName name="_xlnm.Print_Area" localSheetId="5">'資料3-14(H20)'!$B$2:$J$63</definedName>
    <definedName name="_xlnm.Print_Area" localSheetId="4">'資料3-14(H21)'!$B$3:$J$64</definedName>
    <definedName name="_xlnm.Print_Area" localSheetId="3">'資料3-14(H22)'!$B$2:$J$66</definedName>
    <definedName name="_xlnm.Print_Area" localSheetId="2">'資料3-14(H23)'!$A$1:$J$64</definedName>
    <definedName name="_xlnm.Print_Area" localSheetId="1">'資料3-14(H24)'!$A$1:$J$64</definedName>
    <definedName name="_xlnm.Print_Area" localSheetId="0">'資料3-14(H25)'!$A$1:$J$64</definedName>
    <definedName name="SISETSUMEI" localSheetId="0">#REF!</definedName>
    <definedName name="SISETSUMEI">#REF!</definedName>
    <definedName name="TEIIN" localSheetId="0">#REF!</definedName>
    <definedName name="TEIIN">#REF!</definedName>
    <definedName name="TENSO" localSheetId="0">#REF!</definedName>
    <definedName name="TENSO">#REF!</definedName>
    <definedName name="wrn.印刷.">{"左ページ",#N/A,FALSE,"1A";"右ページ",#N/A,FALSE,"1A"}</definedName>
    <definedName name="印刷範囲" localSheetId="0">#REF!</definedName>
    <definedName name="印刷範囲">#REF!</definedName>
  </definedNames>
  <calcPr calcId="145621"/>
</workbook>
</file>

<file path=xl/calcChain.xml><?xml version="1.0" encoding="utf-8"?>
<calcChain xmlns="http://schemas.openxmlformats.org/spreadsheetml/2006/main">
  <c r="F7" i="18"/>
  <c r="G7"/>
  <c r="H7" s="1"/>
  <c r="J7"/>
  <c r="F8"/>
  <c r="G8"/>
  <c r="H8" s="1"/>
  <c r="J8"/>
  <c r="F9"/>
  <c r="G9"/>
  <c r="H9" s="1"/>
  <c r="J9"/>
  <c r="F10"/>
  <c r="G10"/>
  <c r="H10" s="1"/>
  <c r="J10"/>
  <c r="F11"/>
  <c r="G11"/>
  <c r="H11" s="1"/>
  <c r="J11"/>
  <c r="F12"/>
  <c r="G12"/>
  <c r="H12" s="1"/>
  <c r="J12"/>
  <c r="F13"/>
  <c r="G13"/>
  <c r="H13" s="1"/>
  <c r="J13"/>
  <c r="F14"/>
  <c r="G14"/>
  <c r="H14" s="1"/>
  <c r="J14"/>
  <c r="F15"/>
  <c r="G15"/>
  <c r="H15" s="1"/>
  <c r="J15"/>
  <c r="F16"/>
  <c r="G16"/>
  <c r="H16" s="1"/>
  <c r="J16"/>
  <c r="F17"/>
  <c r="G17"/>
  <c r="H17" s="1"/>
  <c r="J17"/>
  <c r="F18"/>
  <c r="G18"/>
  <c r="H18" s="1"/>
  <c r="F19"/>
  <c r="G19"/>
  <c r="H19"/>
  <c r="J19"/>
  <c r="F20"/>
  <c r="G20"/>
  <c r="H20"/>
  <c r="J20"/>
  <c r="F21"/>
  <c r="G21"/>
  <c r="H21"/>
  <c r="J21"/>
  <c r="F22"/>
  <c r="G22"/>
  <c r="H22"/>
  <c r="J22"/>
  <c r="F23"/>
  <c r="G23"/>
  <c r="H23"/>
  <c r="J23"/>
  <c r="E24"/>
  <c r="F24" s="1"/>
  <c r="I24"/>
  <c r="J24" s="1"/>
  <c r="F25"/>
  <c r="G25"/>
  <c r="H25"/>
  <c r="J25"/>
  <c r="F26"/>
  <c r="G26"/>
  <c r="H26"/>
  <c r="J26"/>
  <c r="F27"/>
  <c r="G27"/>
  <c r="H27"/>
  <c r="J27"/>
  <c r="F28"/>
  <c r="G28"/>
  <c r="H28"/>
  <c r="J28"/>
  <c r="E29"/>
  <c r="F29" s="1"/>
  <c r="I29"/>
  <c r="J29" s="1"/>
  <c r="F30"/>
  <c r="G30"/>
  <c r="H30"/>
  <c r="J30"/>
  <c r="F35"/>
  <c r="G35"/>
  <c r="H35"/>
  <c r="J35"/>
  <c r="F36"/>
  <c r="G36"/>
  <c r="H36"/>
  <c r="J36"/>
  <c r="F37"/>
  <c r="G37"/>
  <c r="H37"/>
  <c r="J37"/>
  <c r="F38"/>
  <c r="G38"/>
  <c r="H38"/>
  <c r="J38"/>
  <c r="F39"/>
  <c r="G39"/>
  <c r="H39"/>
  <c r="J39"/>
  <c r="F40"/>
  <c r="G40"/>
  <c r="H40"/>
  <c r="J40"/>
  <c r="F41"/>
  <c r="G41"/>
  <c r="H41"/>
  <c r="F42"/>
  <c r="G42"/>
  <c r="H42" s="1"/>
  <c r="J42"/>
  <c r="F43"/>
  <c r="G43"/>
  <c r="H43" s="1"/>
  <c r="J43"/>
  <c r="F44"/>
  <c r="G44"/>
  <c r="H44" s="1"/>
  <c r="J44"/>
  <c r="F45"/>
  <c r="G45"/>
  <c r="H45" s="1"/>
  <c r="J45"/>
  <c r="F46"/>
  <c r="G46"/>
  <c r="H46" s="1"/>
  <c r="J46"/>
  <c r="F47"/>
  <c r="G47"/>
  <c r="H47" s="1"/>
  <c r="F48"/>
  <c r="G48"/>
  <c r="H48"/>
  <c r="J48"/>
  <c r="F49"/>
  <c r="G49"/>
  <c r="H49"/>
  <c r="J49"/>
  <c r="F50"/>
  <c r="G50"/>
  <c r="H50"/>
  <c r="F51"/>
  <c r="G51"/>
  <c r="H51" s="1"/>
  <c r="J51"/>
  <c r="E52"/>
  <c r="F52" s="1"/>
  <c r="I52"/>
  <c r="J52" s="1"/>
  <c r="F53"/>
  <c r="G53"/>
  <c r="H53"/>
  <c r="J53"/>
  <c r="F54"/>
  <c r="G54"/>
  <c r="H54"/>
  <c r="J54"/>
  <c r="F55"/>
  <c r="G55"/>
  <c r="H55"/>
  <c r="J55"/>
  <c r="F56"/>
  <c r="G56"/>
  <c r="H56"/>
  <c r="J56"/>
  <c r="E57"/>
  <c r="F57" s="1"/>
  <c r="G57"/>
  <c r="H57" s="1"/>
  <c r="I57"/>
  <c r="J57" s="1"/>
  <c r="F58"/>
  <c r="G58"/>
  <c r="J58"/>
  <c r="H58"/>
  <c r="G24" l="1"/>
  <c r="H24" s="1"/>
  <c r="G52"/>
  <c r="H52" s="1"/>
  <c r="G29"/>
  <c r="H29" s="1"/>
</calcChain>
</file>

<file path=xl/sharedStrings.xml><?xml version="1.0" encoding="utf-8"?>
<sst xmlns="http://schemas.openxmlformats.org/spreadsheetml/2006/main" count="763" uniqueCount="74">
  <si>
    <t>男　　　子</t>
    <rPh sb="0" eb="1">
      <t>ダンセイ</t>
    </rPh>
    <rPh sb="4" eb="5">
      <t>コ</t>
    </rPh>
    <phoneticPr fontId="8"/>
  </si>
  <si>
    <t>女　　　子</t>
    <rPh sb="0" eb="1">
      <t>ジョセイ</t>
    </rPh>
    <rPh sb="4" eb="5">
      <t>コ</t>
    </rPh>
    <phoneticPr fontId="8"/>
  </si>
  <si>
    <t>総数</t>
    <rPh sb="0" eb="2">
      <t>ソウスウ</t>
    </rPh>
    <phoneticPr fontId="8"/>
  </si>
  <si>
    <t>刑法犯</t>
    <rPh sb="0" eb="3">
      <t>ケイホウハン</t>
    </rPh>
    <phoneticPr fontId="8"/>
  </si>
  <si>
    <t>殺人</t>
    <rPh sb="0" eb="2">
      <t>サツジン</t>
    </rPh>
    <phoneticPr fontId="8"/>
  </si>
  <si>
    <t>強盗</t>
    <rPh sb="0" eb="2">
      <t>ゴウトウ</t>
    </rPh>
    <phoneticPr fontId="8"/>
  </si>
  <si>
    <t>脅迫</t>
    <rPh sb="0" eb="2">
      <t>キョウハク</t>
    </rPh>
    <phoneticPr fontId="8"/>
  </si>
  <si>
    <t>恐喝</t>
    <rPh sb="0" eb="2">
      <t>キョウカツ</t>
    </rPh>
    <phoneticPr fontId="8"/>
  </si>
  <si>
    <t>窃盗</t>
    <rPh sb="0" eb="2">
      <t>セットウ</t>
    </rPh>
    <phoneticPr fontId="8"/>
  </si>
  <si>
    <t>詐欺</t>
    <rPh sb="0" eb="2">
      <t>サギ</t>
    </rPh>
    <phoneticPr fontId="8"/>
  </si>
  <si>
    <t>横領・背任</t>
    <rPh sb="0" eb="2">
      <t>オウリョウ</t>
    </rPh>
    <rPh sb="3" eb="5">
      <t>ハイニン</t>
    </rPh>
    <phoneticPr fontId="8"/>
  </si>
  <si>
    <t>強姦</t>
    <rPh sb="0" eb="2">
      <t>ゴウカン</t>
    </rPh>
    <phoneticPr fontId="8"/>
  </si>
  <si>
    <t>強制わいせつ</t>
    <rPh sb="0" eb="2">
      <t>キョウセイ</t>
    </rPh>
    <phoneticPr fontId="8"/>
  </si>
  <si>
    <t>放火</t>
    <rPh sb="0" eb="2">
      <t>ホウカ</t>
    </rPh>
    <phoneticPr fontId="8"/>
  </si>
  <si>
    <t>住居侵入</t>
    <rPh sb="0" eb="2">
      <t>ジュウキョ</t>
    </rPh>
    <rPh sb="2" eb="4">
      <t>シンニュウ</t>
    </rPh>
    <phoneticPr fontId="8"/>
  </si>
  <si>
    <t>暴力行為等処罰法</t>
    <rPh sb="0" eb="2">
      <t>ボウリョク</t>
    </rPh>
    <rPh sb="2" eb="4">
      <t>コウイ</t>
    </rPh>
    <rPh sb="4" eb="5">
      <t>トウ</t>
    </rPh>
    <rPh sb="5" eb="7">
      <t>ショバツ</t>
    </rPh>
    <rPh sb="7" eb="8">
      <t>ホウ</t>
    </rPh>
    <phoneticPr fontId="8"/>
  </si>
  <si>
    <t>業過</t>
    <rPh sb="0" eb="1">
      <t>ギョウムジョウ</t>
    </rPh>
    <rPh sb="1" eb="2">
      <t>カシツ</t>
    </rPh>
    <phoneticPr fontId="8"/>
  </si>
  <si>
    <t>その他</t>
    <rPh sb="0" eb="3">
      <t>ソノタ</t>
    </rPh>
    <phoneticPr fontId="8"/>
  </si>
  <si>
    <t>特別法犯</t>
    <rPh sb="0" eb="2">
      <t>トクベツ</t>
    </rPh>
    <rPh sb="2" eb="4">
      <t>ホウハン</t>
    </rPh>
    <phoneticPr fontId="8"/>
  </si>
  <si>
    <t>覚せい剤取締法</t>
    <rPh sb="0" eb="4">
      <t>カクセイザイ</t>
    </rPh>
    <rPh sb="4" eb="7">
      <t>トリシマリホウ</t>
    </rPh>
    <phoneticPr fontId="8"/>
  </si>
  <si>
    <t>道路交通法</t>
    <rPh sb="0" eb="2">
      <t>ドウロ</t>
    </rPh>
    <rPh sb="2" eb="5">
      <t>コウツウホウ</t>
    </rPh>
    <phoneticPr fontId="8"/>
  </si>
  <si>
    <t>①　保護観察処分少年</t>
    <rPh sb="2" eb="4">
      <t>ホゴ</t>
    </rPh>
    <rPh sb="4" eb="6">
      <t>カンサツ</t>
    </rPh>
    <rPh sb="6" eb="8">
      <t>ショブン</t>
    </rPh>
    <rPh sb="8" eb="10">
      <t>ショウネン</t>
    </rPh>
    <phoneticPr fontId="3"/>
  </si>
  <si>
    <t>傷害</t>
    <rPh sb="0" eb="2">
      <t>ショウガイ</t>
    </rPh>
    <phoneticPr fontId="8"/>
  </si>
  <si>
    <t>暴行</t>
    <rPh sb="0" eb="2">
      <t>ボウコウ</t>
    </rPh>
    <phoneticPr fontId="8"/>
  </si>
  <si>
    <t>総　　　数</t>
    <rPh sb="0" eb="5">
      <t>ソウスウ</t>
    </rPh>
    <phoneticPr fontId="3"/>
  </si>
  <si>
    <t>②　少年院仮退院者</t>
    <rPh sb="2" eb="5">
      <t>ショウネンイン</t>
    </rPh>
    <rPh sb="5" eb="8">
      <t>カリタイイン</t>
    </rPh>
    <rPh sb="8" eb="9">
      <t>シャ</t>
    </rPh>
    <phoneticPr fontId="3"/>
  </si>
  <si>
    <t xml:space="preserve">  罪　 　　　　　　 　　名</t>
    <rPh sb="2" eb="3">
      <t>ツミ</t>
    </rPh>
    <rPh sb="14" eb="15">
      <t>メイ</t>
    </rPh>
    <phoneticPr fontId="8"/>
  </si>
  <si>
    <t>　注　１　保護統計年報による。</t>
    <rPh sb="1" eb="2">
      <t>チュウ</t>
    </rPh>
    <rPh sb="5" eb="7">
      <t>ホゴ</t>
    </rPh>
    <rPh sb="7" eb="9">
      <t>トウケイ</t>
    </rPh>
    <rPh sb="9" eb="11">
      <t>ネンポウ</t>
    </rPh>
    <phoneticPr fontId="3"/>
  </si>
  <si>
    <t xml:space="preserve">　　　　　　　 　　 　     </t>
    <phoneticPr fontId="8"/>
  </si>
  <si>
    <t>①　保護観察処分少年</t>
  </si>
  <si>
    <t>罪名</t>
    <rPh sb="0" eb="1">
      <t>ツミ</t>
    </rPh>
    <rPh sb="1" eb="2">
      <t>メイ</t>
    </rPh>
    <phoneticPr fontId="8"/>
  </si>
  <si>
    <t>男　　　子</t>
  </si>
  <si>
    <t>女　　　子</t>
  </si>
  <si>
    <t>②　少年院仮退院者</t>
  </si>
  <si>
    <t>平成15年</t>
    <rPh sb="0" eb="2">
      <t>ヘイセイ</t>
    </rPh>
    <rPh sb="4" eb="5">
      <t>ネン</t>
    </rPh>
    <phoneticPr fontId="3"/>
  </si>
  <si>
    <t>毒劇法</t>
    <rPh sb="0" eb="1">
      <t>ドク</t>
    </rPh>
    <rPh sb="1" eb="2">
      <t>ゲキ</t>
    </rPh>
    <rPh sb="2" eb="3">
      <t>ホウ</t>
    </rPh>
    <phoneticPr fontId="3"/>
  </si>
  <si>
    <t>平成17年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</si>
  <si>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</si>
  <si>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</si>
  <si>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　　　３　「横領」は，遺失物等横領を含む。</t>
    <rPh sb="6" eb="8">
      <t>オウリョウ</t>
    </rPh>
    <rPh sb="11" eb="14">
      <t>イシツブツ</t>
    </rPh>
    <rPh sb="14" eb="15">
      <t>ナド</t>
    </rPh>
    <rPh sb="15" eb="17">
      <t>オウリョウ</t>
    </rPh>
    <rPh sb="18" eb="19">
      <t>フク</t>
    </rPh>
    <phoneticPr fontId="3"/>
  </si>
  <si>
    <t>　　　４　（　）内は，構成比である。</t>
    <rPh sb="8" eb="9">
      <t>ナイ</t>
    </rPh>
    <rPh sb="11" eb="14">
      <t>コウセイヒ</t>
    </rPh>
    <phoneticPr fontId="3"/>
  </si>
  <si>
    <t>ぐ　　　　　　　　犯</t>
    <rPh sb="9" eb="10">
      <t>ハン</t>
    </rPh>
    <phoneticPr fontId="3"/>
  </si>
  <si>
    <t>ぐ　　　　　　 　犯</t>
    <rPh sb="9" eb="10">
      <t>ハン</t>
    </rPh>
    <phoneticPr fontId="3"/>
  </si>
  <si>
    <t>ぐ犯</t>
    <rPh sb="1" eb="2">
      <t>ハン</t>
    </rPh>
    <phoneticPr fontId="3"/>
  </si>
  <si>
    <t>平成18年</t>
    <rPh sb="0" eb="2">
      <t>ヘイセイ</t>
    </rPh>
    <rPh sb="4" eb="5">
      <t>ネン</t>
    </rPh>
    <phoneticPr fontId="3"/>
  </si>
  <si>
    <t>　　　２　交通短期保護観察少年を除く。</t>
    <rPh sb="5" eb="7">
      <t>コウツウ</t>
    </rPh>
    <rPh sb="7" eb="9">
      <t>タンキ</t>
    </rPh>
    <rPh sb="9" eb="11">
      <t>ホゴ</t>
    </rPh>
    <rPh sb="11" eb="13">
      <t>カンサツ</t>
    </rPh>
    <rPh sb="13" eb="15">
      <t>ショウネン</t>
    </rPh>
    <rPh sb="16" eb="17">
      <t>ノゾ</t>
    </rPh>
    <phoneticPr fontId="3"/>
  </si>
  <si>
    <t>平成19年</t>
    <rPh sb="0" eb="2">
      <t>ヘイセイ</t>
    </rPh>
    <rPh sb="4" eb="5">
      <t>ネン</t>
    </rPh>
    <phoneticPr fontId="3"/>
  </si>
  <si>
    <t>自動車運転過失
致死傷・業過　　　　　　　</t>
    <rPh sb="0" eb="3">
      <t>ジドウシャ</t>
    </rPh>
    <rPh sb="3" eb="5">
      <t>ウンテン</t>
    </rPh>
    <rPh sb="5" eb="7">
      <t>カシツ</t>
    </rPh>
    <rPh sb="12" eb="13">
      <t>ギョウムジョウ</t>
    </rPh>
    <rPh sb="13" eb="14">
      <t>カシツ</t>
    </rPh>
    <phoneticPr fontId="8"/>
  </si>
  <si>
    <t>自動車運転過失致死傷・業過</t>
    <rPh sb="0" eb="3">
      <t>ジドウシャ</t>
    </rPh>
    <rPh sb="3" eb="5">
      <t>ウンテン</t>
    </rPh>
    <rPh sb="5" eb="7">
      <t>カシツ</t>
    </rPh>
    <rPh sb="7" eb="10">
      <t>チシショウ</t>
    </rPh>
    <rPh sb="11" eb="12">
      <t>ギョウムジョウ</t>
    </rPh>
    <rPh sb="12" eb="13">
      <t>カシツ</t>
    </rPh>
    <phoneticPr fontId="8"/>
  </si>
  <si>
    <t>非　　　　　行　　　　　名</t>
    <rPh sb="0" eb="1">
      <t>ヒ</t>
    </rPh>
    <rPh sb="6" eb="7">
      <t>ギョウ</t>
    </rPh>
    <rPh sb="12" eb="13">
      <t>メイ</t>
    </rPh>
    <phoneticPr fontId="8"/>
  </si>
  <si>
    <t>非　　　　　行　　　　　名</t>
    <phoneticPr fontId="8"/>
  </si>
  <si>
    <t>　　　２　保護観察処分少年は，交通短期保護観察の対象者を除く。</t>
    <rPh sb="15" eb="17">
      <t>コウツウ</t>
    </rPh>
    <rPh sb="17" eb="19">
      <t>タンキ</t>
    </rPh>
    <rPh sb="19" eb="21">
      <t>ホゴ</t>
    </rPh>
    <rPh sb="21" eb="23">
      <t>カンサツ</t>
    </rPh>
    <rPh sb="24" eb="27">
      <t>タイショウシャ</t>
    </rPh>
    <rPh sb="28" eb="29">
      <t>ノゾ</t>
    </rPh>
    <phoneticPr fontId="3"/>
  </si>
  <si>
    <t>（平成21年）</t>
    <rPh sb="1" eb="3">
      <t>ヘイセイ</t>
    </rPh>
    <rPh sb="5" eb="6">
      <t>ネン</t>
    </rPh>
    <phoneticPr fontId="3"/>
  </si>
  <si>
    <t>非　　　　　行　　　　　名</t>
    <phoneticPr fontId="8"/>
  </si>
  <si>
    <t>（平成20年）</t>
    <rPh sb="1" eb="3">
      <t>ヘイセイ</t>
    </rPh>
    <rPh sb="5" eb="6">
      <t>ネン</t>
    </rPh>
    <phoneticPr fontId="3"/>
  </si>
  <si>
    <t>（平成22年）</t>
    <rPh sb="1" eb="3">
      <t>ヘイセイ</t>
    </rPh>
    <rPh sb="5" eb="6">
      <t>ネン</t>
    </rPh>
    <phoneticPr fontId="3"/>
  </si>
  <si>
    <t>毒劇法</t>
    <rPh sb="0" eb="1">
      <t>ドク</t>
    </rPh>
    <rPh sb="1" eb="2">
      <t>ゲキ</t>
    </rPh>
    <rPh sb="2" eb="3">
      <t>ホウ</t>
    </rPh>
    <phoneticPr fontId="8"/>
  </si>
  <si>
    <t>道路交通法</t>
    <rPh sb="0" eb="2">
      <t>ドウロ</t>
    </rPh>
    <rPh sb="2" eb="5">
      <t>コウツウホウ</t>
    </rPh>
    <phoneticPr fontId="3"/>
  </si>
  <si>
    <t>　　　４　「横領」は，遺失物等横領を含む。</t>
    <rPh sb="6" eb="8">
      <t>オウリョウ</t>
    </rPh>
    <rPh sb="11" eb="14">
      <t>イシツブツ</t>
    </rPh>
    <rPh sb="14" eb="15">
      <t>ナド</t>
    </rPh>
    <rPh sb="15" eb="17">
      <t>オウリョウ</t>
    </rPh>
    <rPh sb="18" eb="19">
      <t>フク</t>
    </rPh>
    <phoneticPr fontId="3"/>
  </si>
  <si>
    <t>　　　５　（　）内は，構成比である。</t>
    <rPh sb="8" eb="9">
      <t>ナイ</t>
    </rPh>
    <rPh sb="11" eb="14">
      <t>コウセイヒ</t>
    </rPh>
    <phoneticPr fontId="3"/>
  </si>
  <si>
    <t>（平成23年）</t>
    <rPh sb="1" eb="3">
      <t>ヘイセイ</t>
    </rPh>
    <rPh sb="5" eb="6">
      <t>ネン</t>
    </rPh>
    <phoneticPr fontId="3"/>
  </si>
  <si>
    <t>　　収容され仮退院した11人を除く。</t>
    <phoneticPr fontId="3"/>
  </si>
  <si>
    <t>　　　３　少年院仮退院者は，施設送致申請に基づき少年法26条の４第１項の決定により少年院に</t>
    <rPh sb="5" eb="7">
      <t>ショウネン</t>
    </rPh>
    <rPh sb="7" eb="8">
      <t>イン</t>
    </rPh>
    <rPh sb="8" eb="9">
      <t>カリ</t>
    </rPh>
    <rPh sb="9" eb="11">
      <t>タイイン</t>
    </rPh>
    <rPh sb="11" eb="12">
      <t>シャ</t>
    </rPh>
    <rPh sb="14" eb="16">
      <t>シセツ</t>
    </rPh>
    <rPh sb="16" eb="17">
      <t>ソウ</t>
    </rPh>
    <rPh sb="17" eb="18">
      <t>チ</t>
    </rPh>
    <rPh sb="18" eb="20">
      <t>シンセイ</t>
    </rPh>
    <rPh sb="21" eb="22">
      <t>モト</t>
    </rPh>
    <rPh sb="24" eb="26">
      <t>ショウネン</t>
    </rPh>
    <rPh sb="26" eb="27">
      <t>ホウ</t>
    </rPh>
    <rPh sb="29" eb="30">
      <t>ジョウ</t>
    </rPh>
    <rPh sb="32" eb="33">
      <t>ダイ</t>
    </rPh>
    <rPh sb="34" eb="35">
      <t>コウ</t>
    </rPh>
    <rPh sb="36" eb="38">
      <t>ケッテイ</t>
    </rPh>
    <rPh sb="41" eb="43">
      <t>ショウネン</t>
    </rPh>
    <rPh sb="43" eb="44">
      <t>イン</t>
    </rPh>
    <phoneticPr fontId="3"/>
  </si>
  <si>
    <t>　　　　収容され仮退院した12人を除く。</t>
    <phoneticPr fontId="3"/>
  </si>
  <si>
    <t>資料３－14　少年の保護観察開始人員の非行名別構成比（男女別）</t>
    <rPh sb="0" eb="2">
      <t>シリョウ</t>
    </rPh>
    <rPh sb="7" eb="9">
      <t>ショウネン</t>
    </rPh>
    <rPh sb="14" eb="16">
      <t>カイシ</t>
    </rPh>
    <rPh sb="16" eb="18">
      <t>ジンイン</t>
    </rPh>
    <rPh sb="19" eb="21">
      <t>ヒコウ</t>
    </rPh>
    <rPh sb="21" eb="22">
      <t>メイ</t>
    </rPh>
    <rPh sb="22" eb="23">
      <t>ベツ</t>
    </rPh>
    <rPh sb="23" eb="26">
      <t>コウセイヒ</t>
    </rPh>
    <rPh sb="27" eb="30">
      <t>ダンジョベツ</t>
    </rPh>
    <phoneticPr fontId="3"/>
  </si>
  <si>
    <t>（平成24年）</t>
    <rPh sb="1" eb="3">
      <t>ヘイセイ</t>
    </rPh>
    <rPh sb="5" eb="6">
      <t>ネン</t>
    </rPh>
    <phoneticPr fontId="3"/>
  </si>
  <si>
    <t>　　　　収容され仮退院した14人を除く。</t>
    <phoneticPr fontId="3"/>
  </si>
  <si>
    <t>（平成25年）</t>
    <phoneticPr fontId="3"/>
  </si>
  <si>
    <t>注　１　保護統計年報による。</t>
    <rPh sb="0" eb="1">
      <t>チュウ</t>
    </rPh>
    <rPh sb="4" eb="6">
      <t>ホゴ</t>
    </rPh>
    <rPh sb="6" eb="8">
      <t>トウケイ</t>
    </rPh>
    <rPh sb="8" eb="10">
      <t>ネンポウ</t>
    </rPh>
    <phoneticPr fontId="3"/>
  </si>
  <si>
    <t>　　２　保護観察処分少年は，交通短期保護観察の対象者を除く。</t>
    <rPh sb="14" eb="16">
      <t>コウツウ</t>
    </rPh>
    <rPh sb="16" eb="18">
      <t>タンキ</t>
    </rPh>
    <rPh sb="18" eb="20">
      <t>ホゴ</t>
    </rPh>
    <rPh sb="20" eb="22">
      <t>カンサツ</t>
    </rPh>
    <rPh sb="23" eb="26">
      <t>タイショウシャ</t>
    </rPh>
    <rPh sb="27" eb="28">
      <t>ノゾ</t>
    </rPh>
    <phoneticPr fontId="3"/>
  </si>
  <si>
    <t>　　３　少年院仮退院者は，施設送致申請に基づき少年法26条の４第１項の決定により少年院に</t>
    <rPh sb="4" eb="6">
      <t>ショウネン</t>
    </rPh>
    <rPh sb="6" eb="7">
      <t>イン</t>
    </rPh>
    <rPh sb="7" eb="8">
      <t>カリ</t>
    </rPh>
    <rPh sb="8" eb="10">
      <t>タイイン</t>
    </rPh>
    <rPh sb="10" eb="11">
      <t>シャ</t>
    </rPh>
    <rPh sb="13" eb="15">
      <t>シセツ</t>
    </rPh>
    <rPh sb="15" eb="16">
      <t>ソウ</t>
    </rPh>
    <rPh sb="16" eb="17">
      <t>チ</t>
    </rPh>
    <rPh sb="17" eb="19">
      <t>シンセイ</t>
    </rPh>
    <rPh sb="20" eb="21">
      <t>モト</t>
    </rPh>
    <rPh sb="23" eb="25">
      <t>ショウネン</t>
    </rPh>
    <rPh sb="25" eb="26">
      <t>ホウ</t>
    </rPh>
    <rPh sb="28" eb="29">
      <t>ジョウ</t>
    </rPh>
    <rPh sb="31" eb="32">
      <t>ダイ</t>
    </rPh>
    <rPh sb="33" eb="34">
      <t>コウ</t>
    </rPh>
    <rPh sb="35" eb="37">
      <t>ケッテイ</t>
    </rPh>
    <rPh sb="40" eb="42">
      <t>ショウネン</t>
    </rPh>
    <rPh sb="42" eb="43">
      <t>イン</t>
    </rPh>
    <phoneticPr fontId="3"/>
  </si>
  <si>
    <t>　　　収容され仮退院した11人を除く。</t>
    <phoneticPr fontId="3"/>
  </si>
  <si>
    <t>　　４　「横領」は，遺失物等横領を含む。</t>
    <rPh sb="5" eb="7">
      <t>オウリョウ</t>
    </rPh>
    <rPh sb="10" eb="13">
      <t>イシツブツ</t>
    </rPh>
    <rPh sb="13" eb="14">
      <t>ナド</t>
    </rPh>
    <rPh sb="14" eb="16">
      <t>オウリョウ</t>
    </rPh>
    <rPh sb="17" eb="18">
      <t>フク</t>
    </rPh>
    <phoneticPr fontId="3"/>
  </si>
  <si>
    <t>　　５　（　）内は，構成比である。</t>
    <rPh sb="7" eb="8">
      <t>ナイ</t>
    </rPh>
    <rPh sb="10" eb="13">
      <t>コウセイヒ</t>
    </rPh>
    <phoneticPr fontId="3"/>
  </si>
</sst>
</file>

<file path=xl/styles.xml><?xml version="1.0" encoding="utf-8"?>
<styleSheet xmlns="http://schemas.openxmlformats.org/spreadsheetml/2006/main">
  <numFmts count="11">
    <numFmt numFmtId="176" formatCode="_(* #,##0_);_(* \(#,##0\);_(* &quot;-&quot;_);_(@_)"/>
    <numFmt numFmtId="177" formatCode="_(* #,##0.00_);_(* \(#,##0.00\);_(* &quot;-&quot;??_);_(@_)"/>
    <numFmt numFmtId="179" formatCode="#,##0_);[Red]\(#,##0\)"/>
    <numFmt numFmtId="180" formatCode="\(0.0\)"/>
    <numFmt numFmtId="181" formatCode="0.0_);[Red]\(0.0\)"/>
    <numFmt numFmtId="183" formatCode="\(#,##0.0\)_ "/>
    <numFmt numFmtId="185" formatCode="#,##0;\-#,##0;&quot;-&quot;"/>
    <numFmt numFmtId="187" formatCode="\(#,##0.0\);\(\-#,##0.0\);&quot;&quot;"/>
    <numFmt numFmtId="190" formatCode="[$-411]g/&quot;標&quot;&quot;準&quot;"/>
    <numFmt numFmtId="191" formatCode="&quot;｣&quot;#,##0;[Red]\-&quot;｣&quot;#,##0"/>
    <numFmt numFmtId="192" formatCode="_ &quot;SFr.&quot;* #,##0.00_ ;_ &quot;SFr.&quot;* \-#,##0.00_ ;_ &quot;SFr.&quot;* &quot;-&quot;??_ ;_ @_ "/>
  </numFmts>
  <fonts count="41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8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85" fontId="15" fillId="0" borderId="0" applyFill="0" applyBorder="0" applyAlignment="0"/>
    <xf numFmtId="17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7" fillId="0" borderId="0">
      <alignment horizontal="left"/>
    </xf>
    <xf numFmtId="38" fontId="18" fillId="16" borderId="0" applyNumberFormat="0" applyBorder="0" applyAlignment="0" applyProtection="0"/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10" fontId="18" fillId="17" borderId="3" applyNumberFormat="0" applyBorder="0" applyAlignment="0" applyProtection="0"/>
    <xf numFmtId="192" fontId="4" fillId="0" borderId="0"/>
    <xf numFmtId="0" fontId="16" fillId="0" borderId="0"/>
    <xf numFmtId="10" fontId="16" fillId="0" borderId="0" applyFont="0" applyFill="0" applyBorder="0" applyAlignment="0" applyProtection="0"/>
    <xf numFmtId="4" fontId="17" fillId="0" borderId="0">
      <alignment horizontal="right"/>
    </xf>
    <xf numFmtId="4" fontId="20" fillId="0" borderId="0">
      <alignment horizontal="right"/>
    </xf>
    <xf numFmtId="0" fontId="21" fillId="0" borderId="0">
      <alignment horizontal="left"/>
    </xf>
    <xf numFmtId="0" fontId="22" fillId="0" borderId="0"/>
    <xf numFmtId="0" fontId="23" fillId="0" borderId="0">
      <alignment horizont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2" borderId="4" applyNumberFormat="0" applyAlignment="0" applyProtection="0">
      <alignment vertical="center"/>
    </xf>
    <xf numFmtId="0" fontId="26" fillId="22" borderId="4" applyNumberFormat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25" borderId="7" applyNumberFormat="0" applyAlignment="0" applyProtection="0">
      <alignment vertical="center"/>
    </xf>
    <xf numFmtId="0" fontId="30" fillId="25" borderId="7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25" borderId="12" applyNumberFormat="0" applyAlignment="0" applyProtection="0">
      <alignment vertical="center"/>
    </xf>
    <xf numFmtId="0" fontId="36" fillId="25" borderId="12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9" fontId="7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9" fontId="4" fillId="0" borderId="13" xfId="0" applyNumberFormat="1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179" fontId="4" fillId="0" borderId="0" xfId="0" applyNumberFormat="1" applyFont="1" applyBorder="1" applyAlignment="1">
      <alignment vertical="center"/>
    </xf>
    <xf numFmtId="183" fontId="4" fillId="0" borderId="0" xfId="0" applyNumberFormat="1" applyFont="1" applyBorder="1">
      <alignment vertical="center"/>
    </xf>
    <xf numFmtId="17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180" fontId="4" fillId="0" borderId="16" xfId="0" applyNumberFormat="1" applyFont="1" applyBorder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38" fontId="4" fillId="0" borderId="0" xfId="84" applyFont="1" applyAlignment="1">
      <alignment vertical="center"/>
    </xf>
    <xf numFmtId="180" fontId="4" fillId="0" borderId="17" xfId="0" applyNumberFormat="1" applyFont="1" applyBorder="1">
      <alignment vertical="center"/>
    </xf>
    <xf numFmtId="38" fontId="4" fillId="0" borderId="18" xfId="84" applyFont="1" applyBorder="1" applyAlignment="1">
      <alignment vertical="center"/>
    </xf>
    <xf numFmtId="38" fontId="4" fillId="0" borderId="19" xfId="84" applyFont="1" applyBorder="1" applyAlignment="1">
      <alignment vertical="center"/>
    </xf>
    <xf numFmtId="180" fontId="4" fillId="0" borderId="17" xfId="0" applyNumberFormat="1" applyFont="1" applyBorder="1" applyAlignment="1">
      <alignment vertical="center"/>
    </xf>
    <xf numFmtId="181" fontId="4" fillId="0" borderId="0" xfId="0" applyNumberFormat="1" applyFont="1">
      <alignment vertical="center"/>
    </xf>
    <xf numFmtId="180" fontId="4" fillId="0" borderId="15" xfId="0" applyNumberFormat="1" applyFont="1" applyBorder="1" applyAlignment="1">
      <alignment vertical="center"/>
    </xf>
    <xf numFmtId="179" fontId="4" fillId="0" borderId="14" xfId="0" applyNumberFormat="1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180" fontId="4" fillId="0" borderId="21" xfId="0" applyNumberFormat="1" applyFont="1" applyBorder="1">
      <alignment vertical="center"/>
    </xf>
    <xf numFmtId="180" fontId="4" fillId="0" borderId="0" xfId="0" applyNumberFormat="1" applyFont="1" applyBorder="1">
      <alignment vertical="center"/>
    </xf>
    <xf numFmtId="180" fontId="4" fillId="0" borderId="15" xfId="0" applyNumberFormat="1" applyFont="1" applyBorder="1">
      <alignment vertical="center"/>
    </xf>
    <xf numFmtId="0" fontId="9" fillId="0" borderId="0" xfId="0" applyFont="1">
      <alignment vertical="center"/>
    </xf>
    <xf numFmtId="38" fontId="4" fillId="0" borderId="0" xfId="84" applyFont="1" applyFill="1" applyAlignment="1">
      <alignment vertical="center"/>
    </xf>
    <xf numFmtId="0" fontId="0" fillId="0" borderId="0" xfId="0" applyFill="1">
      <alignment vertical="center"/>
    </xf>
    <xf numFmtId="38" fontId="4" fillId="0" borderId="18" xfId="84" applyFont="1" applyFill="1" applyBorder="1" applyAlignment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>
      <alignment vertical="center"/>
    </xf>
    <xf numFmtId="38" fontId="4" fillId="0" borderId="0" xfId="84" applyFont="1" applyBorder="1" applyAlignment="1">
      <alignment vertical="center"/>
    </xf>
    <xf numFmtId="0" fontId="0" fillId="0" borderId="0" xfId="0" applyFill="1" applyBorder="1">
      <alignment vertical="center"/>
    </xf>
    <xf numFmtId="180" fontId="4" fillId="0" borderId="22" xfId="0" applyNumberFormat="1" applyFont="1" applyBorder="1" applyAlignment="1">
      <alignment vertical="center"/>
    </xf>
    <xf numFmtId="180" fontId="4" fillId="0" borderId="21" xfId="0" applyNumberFormat="1" applyFont="1" applyBorder="1" applyAlignment="1">
      <alignment vertical="center"/>
    </xf>
    <xf numFmtId="176" fontId="4" fillId="0" borderId="0" xfId="84" applyNumberFormat="1" applyFont="1" applyAlignment="1">
      <alignment vertical="center"/>
    </xf>
    <xf numFmtId="176" fontId="4" fillId="0" borderId="19" xfId="84" applyNumberFormat="1" applyFont="1" applyBorder="1" applyAlignment="1">
      <alignment vertical="center"/>
    </xf>
    <xf numFmtId="180" fontId="4" fillId="0" borderId="17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17" xfId="0" applyNumberFormat="1" applyFont="1" applyFill="1" applyBorder="1">
      <alignment vertical="center"/>
    </xf>
    <xf numFmtId="180" fontId="4" fillId="0" borderId="0" xfId="0" applyNumberFormat="1" applyFont="1" applyFill="1" applyBorder="1">
      <alignment vertical="center"/>
    </xf>
    <xf numFmtId="185" fontId="4" fillId="0" borderId="0" xfId="84" applyNumberFormat="1" applyFont="1" applyFill="1" applyBorder="1" applyAlignment="1">
      <alignment vertical="center"/>
    </xf>
    <xf numFmtId="0" fontId="10" fillId="0" borderId="0" xfId="0" applyFont="1">
      <alignment vertical="center"/>
    </xf>
    <xf numFmtId="185" fontId="4" fillId="0" borderId="0" xfId="84" applyNumberFormat="1" applyFont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185" fontId="4" fillId="0" borderId="18" xfId="84" applyNumberFormat="1" applyFont="1" applyFill="1" applyBorder="1" applyAlignment="1">
      <alignment vertical="center"/>
    </xf>
    <xf numFmtId="185" fontId="4" fillId="0" borderId="18" xfId="84" applyNumberFormat="1" applyFont="1" applyBorder="1" applyAlignment="1">
      <alignment vertical="center"/>
    </xf>
    <xf numFmtId="176" fontId="4" fillId="0" borderId="0" xfId="84" applyNumberFormat="1" applyFont="1" applyBorder="1" applyAlignment="1">
      <alignment vertical="center"/>
    </xf>
    <xf numFmtId="187" fontId="4" fillId="0" borderId="0" xfId="0" applyNumberFormat="1" applyFont="1" applyBorder="1" applyAlignment="1">
      <alignment vertical="center"/>
    </xf>
    <xf numFmtId="0" fontId="0" fillId="0" borderId="0" xfId="0" applyProtection="1">
      <alignment vertical="center"/>
      <protection locked="0"/>
    </xf>
    <xf numFmtId="0" fontId="12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26" borderId="13" xfId="0" applyFont="1" applyFill="1" applyBorder="1" applyAlignment="1">
      <alignment horizontal="centerContinuous" vertical="center"/>
    </xf>
    <xf numFmtId="0" fontId="4" fillId="26" borderId="20" xfId="0" applyFont="1" applyFill="1" applyBorder="1" applyAlignment="1">
      <alignment horizontal="centerContinuous" vertical="center"/>
    </xf>
    <xf numFmtId="179" fontId="4" fillId="26" borderId="13" xfId="0" applyNumberFormat="1" applyFont="1" applyFill="1" applyBorder="1" applyAlignment="1">
      <alignment horizontal="centerContinuous" vertical="center"/>
    </xf>
    <xf numFmtId="0" fontId="4" fillId="26" borderId="14" xfId="0" applyFont="1" applyFill="1" applyBorder="1" applyAlignment="1">
      <alignment horizontal="centerContinuous" vertical="center"/>
    </xf>
    <xf numFmtId="0" fontId="4" fillId="27" borderId="0" xfId="0" applyFont="1" applyFill="1">
      <alignment vertical="center"/>
    </xf>
    <xf numFmtId="0" fontId="4" fillId="27" borderId="0" xfId="0" applyFont="1" applyFill="1" applyBorder="1" applyAlignment="1">
      <alignment horizontal="distributed" vertical="center"/>
    </xf>
    <xf numFmtId="0" fontId="4" fillId="27" borderId="0" xfId="0" applyFont="1" applyFill="1" applyBorder="1">
      <alignment vertical="center"/>
    </xf>
    <xf numFmtId="0" fontId="4" fillId="27" borderId="15" xfId="0" applyFont="1" applyFill="1" applyBorder="1">
      <alignment vertical="center"/>
    </xf>
    <xf numFmtId="179" fontId="4" fillId="26" borderId="14" xfId="0" applyNumberFormat="1" applyFont="1" applyFill="1" applyBorder="1" applyAlignment="1">
      <alignment horizontal="centerContinuous" vertical="center"/>
    </xf>
    <xf numFmtId="0" fontId="4" fillId="27" borderId="0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27" borderId="21" xfId="0" applyFont="1" applyFill="1" applyBorder="1" applyAlignment="1">
      <alignment horizontal="distributed" vertical="center"/>
    </xf>
    <xf numFmtId="0" fontId="0" fillId="27" borderId="21" xfId="0" applyFill="1" applyBorder="1" applyAlignment="1">
      <alignment vertical="center"/>
    </xf>
    <xf numFmtId="0" fontId="0" fillId="27" borderId="22" xfId="0" applyFill="1" applyBorder="1" applyAlignment="1">
      <alignment vertical="center"/>
    </xf>
    <xf numFmtId="0" fontId="4" fillId="27" borderId="0" xfId="0" applyFont="1" applyFill="1" applyBorder="1" applyAlignment="1">
      <alignment horizontal="distributed" vertical="center"/>
    </xf>
    <xf numFmtId="0" fontId="4" fillId="27" borderId="17" xfId="0" applyFont="1" applyFill="1" applyBorder="1" applyAlignment="1">
      <alignment horizontal="distributed" vertical="center"/>
    </xf>
    <xf numFmtId="0" fontId="4" fillId="27" borderId="15" xfId="0" applyFont="1" applyFill="1" applyBorder="1" applyAlignment="1">
      <alignment horizontal="distributed" vertical="center"/>
    </xf>
    <xf numFmtId="0" fontId="4" fillId="26" borderId="14" xfId="0" applyFont="1" applyFill="1" applyBorder="1" applyAlignment="1">
      <alignment horizontal="center" vertical="center"/>
    </xf>
    <xf numFmtId="0" fontId="4" fillId="26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</cellXfs>
  <cellStyles count="118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Calc Currency (0)" xfId="37"/>
    <cellStyle name="Comma [0]_Full Year FY96" xfId="38"/>
    <cellStyle name="Comma_Full Year FY96" xfId="39"/>
    <cellStyle name="Currency [0]_CCOCPX" xfId="40"/>
    <cellStyle name="Currency_CCOCPX" xfId="41"/>
    <cellStyle name="entry" xfId="42"/>
    <cellStyle name="Grey" xfId="43"/>
    <cellStyle name="Header1" xfId="44"/>
    <cellStyle name="Header2" xfId="45"/>
    <cellStyle name="Input [yellow]" xfId="46"/>
    <cellStyle name="Normal - Style1" xfId="47"/>
    <cellStyle name="Normal_#18-Internet" xfId="48"/>
    <cellStyle name="Percent [2]" xfId="49"/>
    <cellStyle name="price" xfId="50"/>
    <cellStyle name="revised" xfId="51"/>
    <cellStyle name="section" xfId="52"/>
    <cellStyle name="subhead" xfId="53"/>
    <cellStyle name="title" xfId="54"/>
    <cellStyle name="アクセント 1" xfId="55" builtinId="29" customBuiltin="1"/>
    <cellStyle name="アクセント 1 2" xfId="56"/>
    <cellStyle name="アクセント 2" xfId="57" builtinId="33" customBuiltin="1"/>
    <cellStyle name="アクセント 2 2" xfId="58"/>
    <cellStyle name="アクセント 3" xfId="59" builtinId="37" customBuiltin="1"/>
    <cellStyle name="アクセント 3 2" xfId="60"/>
    <cellStyle name="アクセント 4" xfId="61" builtinId="41" customBuiltin="1"/>
    <cellStyle name="アクセント 4 2" xfId="62"/>
    <cellStyle name="アクセント 5" xfId="63" builtinId="45" customBuiltin="1"/>
    <cellStyle name="アクセント 5 2" xfId="64"/>
    <cellStyle name="アクセント 6" xfId="65" builtinId="49" customBuiltin="1"/>
    <cellStyle name="アクセント 6 2" xfId="66"/>
    <cellStyle name="センター" xfId="67"/>
    <cellStyle name="タイトル" xfId="68" builtinId="15" customBuiltin="1"/>
    <cellStyle name="タイトル 2" xfId="69"/>
    <cellStyle name="チェック セル" xfId="70" builtinId="23" customBuiltin="1"/>
    <cellStyle name="チェック セル 2" xfId="71"/>
    <cellStyle name="どちらでもない" xfId="72" builtinId="28" customBuiltin="1"/>
    <cellStyle name="どちらでもない 2" xfId="73"/>
    <cellStyle name="メモ" xfId="74" builtinId="10" customBuiltin="1"/>
    <cellStyle name="メモ 2" xfId="75"/>
    <cellStyle name="リンク セル" xfId="76" builtinId="24" customBuiltin="1"/>
    <cellStyle name="リンク セル 2" xfId="77"/>
    <cellStyle name="悪い" xfId="78" builtinId="27" customBuiltin="1"/>
    <cellStyle name="悪い 2" xfId="79"/>
    <cellStyle name="計算" xfId="80" builtinId="22" customBuiltin="1"/>
    <cellStyle name="計算 2" xfId="81"/>
    <cellStyle name="警告文" xfId="82" builtinId="11" customBuiltin="1"/>
    <cellStyle name="警告文 2" xfId="83"/>
    <cellStyle name="桁区切り" xfId="84" builtinId="6"/>
    <cellStyle name="見出し 1" xfId="85" builtinId="16" customBuiltin="1"/>
    <cellStyle name="見出し 1 2" xfId="86"/>
    <cellStyle name="見出し 2" xfId="87" builtinId="17" customBuiltin="1"/>
    <cellStyle name="見出し 2 2" xfId="88"/>
    <cellStyle name="見出し 3" xfId="89" builtinId="18" customBuiltin="1"/>
    <cellStyle name="見出し 3 2" xfId="90"/>
    <cellStyle name="見出し 4" xfId="91" builtinId="19" customBuiltin="1"/>
    <cellStyle name="見出し 4 2" xfId="92"/>
    <cellStyle name="集計" xfId="93" builtinId="25" customBuiltin="1"/>
    <cellStyle name="集計 2" xfId="94"/>
    <cellStyle name="出力" xfId="95" builtinId="21" customBuiltin="1"/>
    <cellStyle name="出力 2" xfId="96"/>
    <cellStyle name="説明文" xfId="97" builtinId="53" customBuiltin="1"/>
    <cellStyle name="説明文 2" xfId="98"/>
    <cellStyle name="入力" xfId="99" builtinId="20" customBuiltin="1"/>
    <cellStyle name="入力 2" xfId="100"/>
    <cellStyle name="標準" xfId="0" builtinId="0"/>
    <cellStyle name="標準 2" xfId="101"/>
    <cellStyle name="標準 2 2" xfId="102"/>
    <cellStyle name="標準 2 3" xfId="103"/>
    <cellStyle name="標準 2 4" xfId="104"/>
    <cellStyle name="標準 2 5" xfId="105"/>
    <cellStyle name="標準 2 6" xfId="106"/>
    <cellStyle name="標準 2_0031_保護観察終了者の終了事由・成績別　罪名及び非行名" xfId="107"/>
    <cellStyle name="標準 3" xfId="108"/>
    <cellStyle name="標準 3 2" xfId="109"/>
    <cellStyle name="標準 4" xfId="110"/>
    <cellStyle name="標準 5" xfId="111"/>
    <cellStyle name="標準 6" xfId="112"/>
    <cellStyle name="標準 7" xfId="113"/>
    <cellStyle name="標準 8" xfId="114"/>
    <cellStyle name="標準 9" xfId="115"/>
    <cellStyle name="良い" xfId="116" builtinId="26" customBuiltin="1"/>
    <cellStyle name="良い 2" xfId="1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FE1C8"/>
      <rgbColor rgb="00FFCC99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AH64"/>
  <sheetViews>
    <sheetView tabSelected="1" zoomScaleNormal="100" zoomScaleSheetLayoutView="100" workbookViewId="0"/>
  </sheetViews>
  <sheetFormatPr defaultRowHeight="13.5" customHeight="1"/>
  <cols>
    <col min="1" max="1" width="3.625" style="56" customWidth="1"/>
    <col min="2" max="3" width="2.625" customWidth="1"/>
    <col min="4" max="4" width="21.125" customWidth="1"/>
    <col min="5" max="5" width="8.25" customWidth="1"/>
    <col min="6" max="6" width="9.125" customWidth="1"/>
    <col min="7" max="7" width="7.875" customWidth="1"/>
    <col min="9" max="9" width="7.875" customWidth="1"/>
    <col min="10" max="10" width="7.125" customWidth="1"/>
    <col min="11" max="11" width="8.125" customWidth="1"/>
    <col min="13" max="13" width="7.5" customWidth="1"/>
    <col min="14" max="14" width="6.625" customWidth="1"/>
    <col min="15" max="15" width="7.125" customWidth="1"/>
    <col min="16" max="16" width="6.75" customWidth="1"/>
    <col min="17" max="17" width="7" customWidth="1"/>
    <col min="25" max="25" width="2.5" customWidth="1"/>
    <col min="26" max="26" width="8.375" style="71" customWidth="1"/>
    <col min="27" max="27" width="15.375" style="71" customWidth="1"/>
    <col min="28" max="29" width="9" style="1"/>
    <col min="30" max="30" width="7" style="1" customWidth="1"/>
    <col min="31" max="31" width="15.25" style="1" customWidth="1"/>
    <col min="32" max="33" width="9" style="1"/>
  </cols>
  <sheetData>
    <row r="1" spans="2:34" ht="15" customHeight="1"/>
    <row r="2" spans="2:34" ht="15" customHeight="1">
      <c r="B2" s="2" t="s">
        <v>64</v>
      </c>
      <c r="C2" s="2"/>
      <c r="D2" s="2"/>
      <c r="E2" s="2"/>
      <c r="F2" s="2"/>
      <c r="G2" s="2"/>
      <c r="H2" s="2"/>
      <c r="I2" s="2"/>
      <c r="J2" s="2"/>
      <c r="Z2" s="15"/>
      <c r="AA2" s="69"/>
      <c r="AB2" s="38"/>
      <c r="AC2" s="29"/>
      <c r="AD2" s="29"/>
      <c r="AE2" s="69"/>
      <c r="AF2" s="38"/>
      <c r="AG2" s="29"/>
      <c r="AH2" s="37"/>
    </row>
    <row r="3" spans="2:34" ht="13.5" customHeight="1">
      <c r="X3" s="1"/>
      <c r="Z3" s="15"/>
      <c r="AA3" s="69"/>
      <c r="AB3" s="38"/>
      <c r="AC3" s="29"/>
      <c r="AD3" s="29"/>
      <c r="AE3" s="69"/>
      <c r="AF3" s="38"/>
      <c r="AG3" s="29"/>
      <c r="AH3" s="37"/>
    </row>
    <row r="4" spans="2:34" ht="13.5" customHeight="1">
      <c r="I4" s="71"/>
      <c r="J4" s="70" t="s">
        <v>67</v>
      </c>
      <c r="X4" s="1"/>
      <c r="Z4" s="15"/>
      <c r="AA4" s="69"/>
      <c r="AB4" s="38"/>
      <c r="AC4" s="29"/>
      <c r="AD4" s="29"/>
      <c r="AE4" s="69"/>
      <c r="AF4" s="38"/>
      <c r="AG4" s="29"/>
      <c r="AH4" s="37"/>
    </row>
    <row r="5" spans="2:34" ht="13.5" customHeight="1" thickBot="1">
      <c r="B5" s="1" t="s">
        <v>21</v>
      </c>
      <c r="C5" s="1"/>
      <c r="D5" s="1"/>
      <c r="E5" s="1"/>
      <c r="F5" s="4" t="s">
        <v>28</v>
      </c>
      <c r="G5" s="1"/>
      <c r="H5" s="1"/>
      <c r="I5" s="70"/>
      <c r="K5" s="33"/>
      <c r="Y5" s="71"/>
      <c r="AA5" s="1"/>
      <c r="AG5"/>
    </row>
    <row r="6" spans="2:34" ht="13.5" customHeight="1" thickTop="1">
      <c r="B6" s="78" t="s">
        <v>49</v>
      </c>
      <c r="C6" s="78"/>
      <c r="D6" s="78"/>
      <c r="E6" s="59" t="s">
        <v>24</v>
      </c>
      <c r="F6" s="60"/>
      <c r="G6" s="61" t="s">
        <v>0</v>
      </c>
      <c r="H6" s="62"/>
      <c r="I6" s="59" t="s">
        <v>1</v>
      </c>
      <c r="J6" s="62"/>
      <c r="L6" s="33"/>
    </row>
    <row r="7" spans="2:34" ht="13.5" customHeight="1">
      <c r="B7" s="72" t="s">
        <v>2</v>
      </c>
      <c r="C7" s="73"/>
      <c r="D7" s="74"/>
      <c r="E7" s="21">
        <v>13484</v>
      </c>
      <c r="F7" s="23">
        <v>100</v>
      </c>
      <c r="G7" s="19">
        <v>11813</v>
      </c>
      <c r="H7" s="17">
        <v>100</v>
      </c>
      <c r="I7" s="21">
        <v>1671</v>
      </c>
      <c r="J7" s="17">
        <v>100</v>
      </c>
      <c r="L7" s="33"/>
    </row>
    <row r="8" spans="2:34" ht="13.5" customHeight="1">
      <c r="B8" s="63"/>
      <c r="C8" s="75" t="s">
        <v>3</v>
      </c>
      <c r="D8" s="75"/>
      <c r="E8" s="21">
        <v>11056</v>
      </c>
      <c r="F8" s="23">
        <v>81.993473746662715</v>
      </c>
      <c r="G8" s="19">
        <v>9710</v>
      </c>
      <c r="H8" s="17">
        <v>82.197578938457625</v>
      </c>
      <c r="I8" s="21">
        <v>1346</v>
      </c>
      <c r="J8" s="17">
        <v>80.550568521843203</v>
      </c>
      <c r="L8" s="33"/>
    </row>
    <row r="9" spans="2:34" ht="13.5" customHeight="1">
      <c r="B9" s="63"/>
      <c r="C9" s="65"/>
      <c r="D9" s="68" t="s">
        <v>4</v>
      </c>
      <c r="E9" s="21">
        <v>3</v>
      </c>
      <c r="F9" s="23">
        <v>2.2248590922574904E-2</v>
      </c>
      <c r="G9" s="48">
        <v>1</v>
      </c>
      <c r="H9" s="17">
        <v>8.4652501481418778E-3</v>
      </c>
      <c r="I9" s="52">
        <v>2</v>
      </c>
      <c r="J9" s="55">
        <v>0.11968880909634949</v>
      </c>
      <c r="L9" s="33"/>
    </row>
    <row r="10" spans="2:34" ht="13.5" customHeight="1">
      <c r="B10" s="63"/>
      <c r="C10" s="65"/>
      <c r="D10" s="68" t="s">
        <v>5</v>
      </c>
      <c r="E10" s="21">
        <v>104</v>
      </c>
      <c r="F10" s="23">
        <v>0.77128448531592997</v>
      </c>
      <c r="G10" s="19">
        <v>91</v>
      </c>
      <c r="H10" s="17">
        <v>0.77033776348091088</v>
      </c>
      <c r="I10" s="21">
        <v>13</v>
      </c>
      <c r="J10" s="17">
        <v>0.77797725912627169</v>
      </c>
      <c r="L10" s="33"/>
    </row>
    <row r="11" spans="2:34" ht="13.5" customHeight="1">
      <c r="B11" s="63"/>
      <c r="C11" s="65"/>
      <c r="D11" s="68" t="s">
        <v>22</v>
      </c>
      <c r="E11" s="21">
        <v>2380</v>
      </c>
      <c r="F11" s="23">
        <v>17.650548798576089</v>
      </c>
      <c r="G11" s="19">
        <v>2081</v>
      </c>
      <c r="H11" s="17">
        <v>17.616185558283249</v>
      </c>
      <c r="I11" s="21">
        <v>299</v>
      </c>
      <c r="J11" s="17">
        <v>17.893476959904248</v>
      </c>
      <c r="L11" s="33"/>
    </row>
    <row r="12" spans="2:34" ht="13.5" customHeight="1">
      <c r="B12" s="63"/>
      <c r="C12" s="65"/>
      <c r="D12" s="68" t="s">
        <v>23</v>
      </c>
      <c r="E12" s="21">
        <v>383</v>
      </c>
      <c r="F12" s="23">
        <v>2.840403441115396</v>
      </c>
      <c r="G12" s="19">
        <v>352</v>
      </c>
      <c r="H12" s="17">
        <v>2.9797680521459409</v>
      </c>
      <c r="I12" s="21">
        <v>31</v>
      </c>
      <c r="J12" s="17">
        <v>1.8551765409934171</v>
      </c>
      <c r="L12" s="33"/>
    </row>
    <row r="13" spans="2:34" ht="13.5" customHeight="1">
      <c r="B13" s="63"/>
      <c r="C13" s="65"/>
      <c r="D13" s="68" t="s">
        <v>6</v>
      </c>
      <c r="E13" s="21">
        <v>65</v>
      </c>
      <c r="F13" s="23">
        <v>0.4820528033224562</v>
      </c>
      <c r="G13" s="19">
        <v>61</v>
      </c>
      <c r="H13" s="17">
        <v>0.51638025903665452</v>
      </c>
      <c r="I13" s="21">
        <v>4</v>
      </c>
      <c r="J13" s="17">
        <v>0.23937761819269898</v>
      </c>
      <c r="L13" s="33"/>
    </row>
    <row r="14" spans="2:34" ht="13.5" customHeight="1">
      <c r="B14" s="63"/>
      <c r="C14" s="65"/>
      <c r="D14" s="68" t="s">
        <v>8</v>
      </c>
      <c r="E14" s="21">
        <v>5166</v>
      </c>
      <c r="F14" s="23">
        <v>38.312073568673981</v>
      </c>
      <c r="G14" s="19">
        <v>4498</v>
      </c>
      <c r="H14" s="17">
        <v>38.076695166342169</v>
      </c>
      <c r="I14" s="21">
        <v>668</v>
      </c>
      <c r="J14" s="17">
        <v>39.976062238180731</v>
      </c>
    </row>
    <row r="15" spans="2:34" ht="13.5" customHeight="1">
      <c r="B15" s="63"/>
      <c r="C15" s="65"/>
      <c r="D15" s="68" t="s">
        <v>9</v>
      </c>
      <c r="E15" s="21">
        <v>182</v>
      </c>
      <c r="F15" s="23">
        <v>1.3497478493028774</v>
      </c>
      <c r="G15" s="19">
        <v>157</v>
      </c>
      <c r="H15" s="17">
        <v>1.3290442732582748</v>
      </c>
      <c r="I15" s="21">
        <v>25</v>
      </c>
      <c r="J15" s="17">
        <v>1.4961101137043686</v>
      </c>
    </row>
    <row r="16" spans="2:34" ht="13.5" customHeight="1">
      <c r="B16" s="63"/>
      <c r="C16" s="65"/>
      <c r="D16" s="68" t="s">
        <v>7</v>
      </c>
      <c r="E16" s="21">
        <v>393</v>
      </c>
      <c r="F16" s="23">
        <v>2.9145654108573122</v>
      </c>
      <c r="G16" s="19">
        <v>352</v>
      </c>
      <c r="H16" s="17">
        <v>2.9797680521459409</v>
      </c>
      <c r="I16" s="21">
        <v>41</v>
      </c>
      <c r="J16" s="17">
        <v>2.4536205864751648</v>
      </c>
    </row>
    <row r="17" spans="2:33" ht="13.5" customHeight="1">
      <c r="B17" s="63"/>
      <c r="C17" s="65"/>
      <c r="D17" s="68" t="s">
        <v>10</v>
      </c>
      <c r="E17" s="21">
        <v>241</v>
      </c>
      <c r="F17" s="23">
        <v>1.787303470780184</v>
      </c>
      <c r="G17" s="19">
        <v>209</v>
      </c>
      <c r="H17" s="17">
        <v>1.7692372809616526</v>
      </c>
      <c r="I17" s="21">
        <v>32</v>
      </c>
      <c r="J17" s="17">
        <v>1.9150209455415919</v>
      </c>
    </row>
    <row r="18" spans="2:33" ht="13.5" customHeight="1">
      <c r="B18" s="63"/>
      <c r="C18" s="65"/>
      <c r="D18" s="68" t="s">
        <v>11</v>
      </c>
      <c r="E18" s="21">
        <v>17</v>
      </c>
      <c r="F18" s="23">
        <v>0.12607534856125779</v>
      </c>
      <c r="G18" s="48">
        <v>17</v>
      </c>
      <c r="H18" s="17">
        <v>0.14390925251841191</v>
      </c>
      <c r="I18" s="52">
        <v>0</v>
      </c>
      <c r="J18" s="17"/>
      <c r="L18" s="33"/>
    </row>
    <row r="19" spans="2:33" ht="13.5" customHeight="1">
      <c r="B19" s="63"/>
      <c r="C19" s="65"/>
      <c r="D19" s="68" t="s">
        <v>12</v>
      </c>
      <c r="E19" s="21">
        <v>188</v>
      </c>
      <c r="F19" s="23">
        <v>1.3942450311480272</v>
      </c>
      <c r="G19" s="50">
        <v>187</v>
      </c>
      <c r="H19" s="17">
        <v>1.5830017777025311</v>
      </c>
      <c r="I19" s="53">
        <v>1</v>
      </c>
      <c r="J19" s="55">
        <v>5.9844404548174746E-2</v>
      </c>
      <c r="L19" s="33"/>
    </row>
    <row r="20" spans="2:33" ht="13.5" customHeight="1">
      <c r="B20" s="63"/>
      <c r="C20" s="65"/>
      <c r="D20" s="68" t="s">
        <v>13</v>
      </c>
      <c r="E20" s="21">
        <v>27</v>
      </c>
      <c r="F20" s="23">
        <v>0.20023731830317412</v>
      </c>
      <c r="G20" s="19">
        <v>24</v>
      </c>
      <c r="H20" s="17">
        <v>0.20316600355540509</v>
      </c>
      <c r="I20" s="21">
        <v>3</v>
      </c>
      <c r="J20" s="17">
        <v>0.17953321364452424</v>
      </c>
      <c r="L20" s="33"/>
    </row>
    <row r="21" spans="2:33" ht="13.5" customHeight="1">
      <c r="B21" s="63"/>
      <c r="C21" s="65"/>
      <c r="D21" s="68" t="s">
        <v>14</v>
      </c>
      <c r="E21" s="21">
        <v>336</v>
      </c>
      <c r="F21" s="23">
        <v>2.4918421833283895</v>
      </c>
      <c r="G21" s="19">
        <v>311</v>
      </c>
      <c r="H21" s="17">
        <v>2.6326927960721238</v>
      </c>
      <c r="I21" s="21">
        <v>25</v>
      </c>
      <c r="J21" s="17">
        <v>1.4961101137043686</v>
      </c>
      <c r="L21" s="33"/>
    </row>
    <row r="22" spans="2:33" ht="13.5" customHeight="1">
      <c r="B22" s="63"/>
      <c r="C22" s="65"/>
      <c r="D22" s="68" t="s">
        <v>15</v>
      </c>
      <c r="E22" s="21">
        <v>115</v>
      </c>
      <c r="F22" s="23">
        <v>0.85286265203203793</v>
      </c>
      <c r="G22" s="19">
        <v>104</v>
      </c>
      <c r="H22" s="17">
        <v>0.88038601540675521</v>
      </c>
      <c r="I22" s="21">
        <v>11</v>
      </c>
      <c r="J22" s="17">
        <v>0.6582884500299222</v>
      </c>
      <c r="L22" s="33"/>
    </row>
    <row r="23" spans="2:33" ht="27.75" customHeight="1">
      <c r="B23" s="63"/>
      <c r="C23" s="65"/>
      <c r="D23" s="68" t="s">
        <v>48</v>
      </c>
      <c r="E23" s="21">
        <v>857</v>
      </c>
      <c r="F23" s="23">
        <v>6.3556808068822299</v>
      </c>
      <c r="G23" s="19">
        <v>729</v>
      </c>
      <c r="H23" s="17">
        <v>6.1711673579954285</v>
      </c>
      <c r="I23" s="21">
        <v>128</v>
      </c>
      <c r="J23" s="17">
        <v>7.6600837821663674</v>
      </c>
      <c r="L23" s="33"/>
    </row>
    <row r="24" spans="2:33" ht="13.5" customHeight="1">
      <c r="B24" s="63"/>
      <c r="C24" s="65"/>
      <c r="D24" s="68" t="s">
        <v>17</v>
      </c>
      <c r="E24" s="21">
        <v>599</v>
      </c>
      <c r="F24" s="23">
        <v>4.4423019875407892</v>
      </c>
      <c r="G24" s="19">
        <v>536</v>
      </c>
      <c r="H24" s="17">
        <v>4.5373740794040458</v>
      </c>
      <c r="I24" s="21">
        <v>63</v>
      </c>
      <c r="J24" s="17">
        <v>3.7701974865350087</v>
      </c>
      <c r="L24" s="33"/>
    </row>
    <row r="25" spans="2:33" ht="13.5" customHeight="1">
      <c r="B25" s="63"/>
      <c r="C25" s="75" t="s">
        <v>18</v>
      </c>
      <c r="D25" s="75"/>
      <c r="E25" s="21">
        <v>2315</v>
      </c>
      <c r="F25" s="23">
        <v>17.168495995253632</v>
      </c>
      <c r="G25" s="19">
        <v>2053</v>
      </c>
      <c r="H25" s="17">
        <v>17.379158554135273</v>
      </c>
      <c r="I25" s="21">
        <v>262</v>
      </c>
      <c r="J25" s="17">
        <v>15.679233991621782</v>
      </c>
      <c r="L25" s="33"/>
    </row>
    <row r="26" spans="2:33" ht="13.5" customHeight="1">
      <c r="B26" s="63"/>
      <c r="C26" s="65"/>
      <c r="D26" s="68" t="s">
        <v>19</v>
      </c>
      <c r="E26" s="21">
        <v>32</v>
      </c>
      <c r="F26" s="23">
        <v>0.23731830317413233</v>
      </c>
      <c r="G26" s="19">
        <v>9</v>
      </c>
      <c r="H26" s="17">
        <v>7.6187251333276904E-2</v>
      </c>
      <c r="I26" s="21">
        <v>23</v>
      </c>
      <c r="J26" s="17">
        <v>1.3764213046080191</v>
      </c>
      <c r="L26" s="33"/>
    </row>
    <row r="27" spans="2:33" ht="13.5" customHeight="1">
      <c r="B27" s="63"/>
      <c r="C27" s="65"/>
      <c r="D27" s="68" t="s">
        <v>56</v>
      </c>
      <c r="E27" s="21">
        <v>26</v>
      </c>
      <c r="F27" s="23">
        <v>0.19282112132898249</v>
      </c>
      <c r="G27" s="19">
        <v>15</v>
      </c>
      <c r="H27" s="17">
        <v>0.12697875222212818</v>
      </c>
      <c r="I27" s="21">
        <v>11</v>
      </c>
      <c r="J27" s="17">
        <v>0.6582884500299222</v>
      </c>
      <c r="L27" s="33"/>
    </row>
    <row r="28" spans="2:33" ht="13.5" customHeight="1">
      <c r="B28" s="63"/>
      <c r="C28" s="65"/>
      <c r="D28" s="68" t="s">
        <v>57</v>
      </c>
      <c r="E28" s="21">
        <v>1734</v>
      </c>
      <c r="F28" s="23">
        <v>12.859685553248296</v>
      </c>
      <c r="G28" s="19">
        <v>1576</v>
      </c>
      <c r="H28" s="17">
        <v>13.341234233471599</v>
      </c>
      <c r="I28" s="21">
        <v>158</v>
      </c>
      <c r="J28" s="17">
        <v>9.4554159186116102</v>
      </c>
      <c r="L28" s="33"/>
    </row>
    <row r="29" spans="2:33" ht="13.5" customHeight="1">
      <c r="B29" s="63"/>
      <c r="C29" s="65"/>
      <c r="D29" s="68" t="s">
        <v>17</v>
      </c>
      <c r="E29" s="21">
        <v>523</v>
      </c>
      <c r="F29" s="23">
        <v>3.8786710175022248</v>
      </c>
      <c r="G29" s="19">
        <v>453</v>
      </c>
      <c r="H29" s="17">
        <v>3.8347583171082706</v>
      </c>
      <c r="I29" s="21">
        <v>70</v>
      </c>
      <c r="J29" s="17">
        <v>4.1891083183722326</v>
      </c>
      <c r="L29" s="33"/>
    </row>
    <row r="30" spans="2:33" ht="13.5" customHeight="1">
      <c r="B30" s="66"/>
      <c r="C30" s="77" t="s">
        <v>43</v>
      </c>
      <c r="D30" s="77"/>
      <c r="E30" s="22">
        <v>113</v>
      </c>
      <c r="F30" s="18">
        <v>0.83803025808365461</v>
      </c>
      <c r="G30" s="22">
        <v>50</v>
      </c>
      <c r="H30" s="25">
        <v>0.42326250740709387</v>
      </c>
      <c r="I30" s="22">
        <v>63</v>
      </c>
      <c r="J30" s="25">
        <v>3.7701974865350087</v>
      </c>
      <c r="L30" s="33"/>
    </row>
    <row r="31" spans="2:33" ht="13.5" customHeight="1">
      <c r="B31" s="1"/>
      <c r="C31" s="1"/>
      <c r="D31" s="1"/>
      <c r="E31" s="1"/>
      <c r="F31" s="24"/>
      <c r="G31" s="14"/>
      <c r="H31" s="1"/>
      <c r="I31" s="1"/>
      <c r="J31" s="1"/>
      <c r="L31" s="33"/>
    </row>
    <row r="32" spans="2:33" ht="13.5" customHeight="1" thickBot="1">
      <c r="B32" s="1" t="s">
        <v>25</v>
      </c>
      <c r="C32" s="31"/>
      <c r="D32" s="1"/>
      <c r="E32" s="24"/>
      <c r="F32" s="1"/>
      <c r="G32" s="1"/>
      <c r="H32" s="1"/>
      <c r="I32" s="24"/>
      <c r="K32" s="33"/>
      <c r="Y32" s="71"/>
      <c r="AA32" s="1"/>
      <c r="AG32"/>
    </row>
    <row r="33" spans="2:12" ht="13.5" customHeight="1" thickTop="1">
      <c r="B33" s="78" t="s">
        <v>53</v>
      </c>
      <c r="C33" s="78"/>
      <c r="D33" s="79"/>
      <c r="E33" s="62" t="s">
        <v>24</v>
      </c>
      <c r="F33" s="60"/>
      <c r="G33" s="67" t="s">
        <v>0</v>
      </c>
      <c r="H33" s="60"/>
      <c r="I33" s="62" t="s">
        <v>1</v>
      </c>
      <c r="J33" s="62"/>
      <c r="L33" s="33"/>
    </row>
    <row r="34" spans="2:12" ht="13.5" customHeight="1">
      <c r="B34" s="72" t="s">
        <v>2</v>
      </c>
      <c r="C34" s="73"/>
      <c r="D34" s="74"/>
      <c r="E34" s="21">
        <v>3417</v>
      </c>
      <c r="F34" s="20">
        <v>100</v>
      </c>
      <c r="G34" s="19">
        <v>3110</v>
      </c>
      <c r="H34" s="20">
        <v>100</v>
      </c>
      <c r="I34" s="42">
        <v>307</v>
      </c>
      <c r="J34" s="29">
        <v>100</v>
      </c>
      <c r="L34" s="33"/>
    </row>
    <row r="35" spans="2:12" ht="13.5" customHeight="1">
      <c r="B35" s="63"/>
      <c r="C35" s="75" t="s">
        <v>3</v>
      </c>
      <c r="D35" s="76"/>
      <c r="E35" s="21">
        <v>2968</v>
      </c>
      <c r="F35" s="20">
        <v>86.859818554287386</v>
      </c>
      <c r="G35" s="19">
        <v>2772</v>
      </c>
      <c r="H35" s="20">
        <v>89.131832797427663</v>
      </c>
      <c r="I35" s="42">
        <v>196</v>
      </c>
      <c r="J35" s="29">
        <v>63.843648208469048</v>
      </c>
      <c r="L35" s="33"/>
    </row>
    <row r="36" spans="2:12" ht="13.5" customHeight="1">
      <c r="B36" s="63"/>
      <c r="C36" s="65"/>
      <c r="D36" s="68" t="s">
        <v>4</v>
      </c>
      <c r="E36" s="21">
        <v>14</v>
      </c>
      <c r="F36" s="20">
        <v>0.40971612525607259</v>
      </c>
      <c r="G36" s="19">
        <v>9</v>
      </c>
      <c r="H36" s="20">
        <v>0.28938906752411575</v>
      </c>
      <c r="I36" s="42">
        <v>5</v>
      </c>
      <c r="J36" s="29">
        <v>1.6286644951140066</v>
      </c>
      <c r="L36" s="33"/>
    </row>
    <row r="37" spans="2:12" ht="13.5" customHeight="1">
      <c r="B37" s="63"/>
      <c r="C37" s="65"/>
      <c r="D37" s="68" t="s">
        <v>5</v>
      </c>
      <c r="E37" s="21">
        <v>242</v>
      </c>
      <c r="F37" s="20">
        <v>7.0822358794263973</v>
      </c>
      <c r="G37" s="19">
        <v>230</v>
      </c>
      <c r="H37" s="20">
        <v>7.395498392282958</v>
      </c>
      <c r="I37" s="42">
        <v>12</v>
      </c>
      <c r="J37" s="29">
        <v>3.9087947882736152</v>
      </c>
      <c r="L37" s="33"/>
    </row>
    <row r="38" spans="2:12" ht="13.5" customHeight="1">
      <c r="B38" s="63"/>
      <c r="C38" s="65"/>
      <c r="D38" s="68" t="s">
        <v>22</v>
      </c>
      <c r="E38" s="21">
        <v>680</v>
      </c>
      <c r="F38" s="20">
        <v>19.900497512437813</v>
      </c>
      <c r="G38" s="19">
        <v>606</v>
      </c>
      <c r="H38" s="20">
        <v>19.485530546623796</v>
      </c>
      <c r="I38" s="42">
        <v>74</v>
      </c>
      <c r="J38" s="29">
        <v>24.104234527687296</v>
      </c>
      <c r="L38" s="33"/>
    </row>
    <row r="39" spans="2:12" ht="13.5" customHeight="1">
      <c r="B39" s="63"/>
      <c r="C39" s="65"/>
      <c r="D39" s="68" t="s">
        <v>23</v>
      </c>
      <c r="E39" s="21">
        <v>45</v>
      </c>
      <c r="F39" s="20">
        <v>1.3169446883230904</v>
      </c>
      <c r="G39" s="19">
        <v>42</v>
      </c>
      <c r="H39" s="20">
        <v>1.35048231511254</v>
      </c>
      <c r="I39" s="42">
        <v>3</v>
      </c>
      <c r="J39" s="29">
        <v>0.97719869706840379</v>
      </c>
      <c r="L39" s="33"/>
    </row>
    <row r="40" spans="2:12" ht="13.5" customHeight="1">
      <c r="B40" s="63"/>
      <c r="C40" s="65"/>
      <c r="D40" s="68" t="s">
        <v>6</v>
      </c>
      <c r="E40" s="21">
        <v>9</v>
      </c>
      <c r="F40" s="20">
        <v>0.26338893766461807</v>
      </c>
      <c r="G40" s="19">
        <v>9</v>
      </c>
      <c r="H40" s="20">
        <v>0.28938906752411575</v>
      </c>
      <c r="I40" s="42">
        <v>0</v>
      </c>
      <c r="J40" s="55">
        <v>0</v>
      </c>
      <c r="L40" s="33"/>
    </row>
    <row r="41" spans="2:12" ht="13.5" customHeight="1">
      <c r="B41" s="63"/>
      <c r="C41" s="65"/>
      <c r="D41" s="68" t="s">
        <v>8</v>
      </c>
      <c r="E41" s="21">
        <v>1318</v>
      </c>
      <c r="F41" s="20">
        <v>38.571846649107407</v>
      </c>
      <c r="G41" s="19">
        <v>1260</v>
      </c>
      <c r="H41" s="20">
        <v>40.514469453376208</v>
      </c>
      <c r="I41" s="42">
        <v>58</v>
      </c>
      <c r="J41" s="29">
        <v>18.892508143322477</v>
      </c>
    </row>
    <row r="42" spans="2:12" ht="13.5" customHeight="1">
      <c r="B42" s="63"/>
      <c r="C42" s="65"/>
      <c r="D42" s="68" t="s">
        <v>9</v>
      </c>
      <c r="E42" s="21">
        <v>110</v>
      </c>
      <c r="F42" s="20">
        <v>3.2191981270119991</v>
      </c>
      <c r="G42" s="19">
        <v>100</v>
      </c>
      <c r="H42" s="20">
        <v>3.215434083601286</v>
      </c>
      <c r="I42" s="42">
        <v>10</v>
      </c>
      <c r="J42" s="29">
        <v>3.2573289902280131</v>
      </c>
    </row>
    <row r="43" spans="2:12" ht="13.5" customHeight="1">
      <c r="B43" s="63"/>
      <c r="C43" s="65"/>
      <c r="D43" s="68" t="s">
        <v>7</v>
      </c>
      <c r="E43" s="21">
        <v>150</v>
      </c>
      <c r="F43" s="20">
        <v>4.3898156277436344</v>
      </c>
      <c r="G43" s="19">
        <v>139</v>
      </c>
      <c r="H43" s="20">
        <v>4.469453376205788</v>
      </c>
      <c r="I43" s="42">
        <v>11</v>
      </c>
      <c r="J43" s="29">
        <v>3.5830618892508146</v>
      </c>
    </row>
    <row r="44" spans="2:12" ht="13.5" customHeight="1">
      <c r="B44" s="63"/>
      <c r="C44" s="65"/>
      <c r="D44" s="68" t="s">
        <v>10</v>
      </c>
      <c r="E44" s="21">
        <v>13</v>
      </c>
      <c r="F44" s="20">
        <v>0.38045068773778168</v>
      </c>
      <c r="G44" s="19">
        <v>10</v>
      </c>
      <c r="H44" s="20">
        <v>0.32154340836012862</v>
      </c>
      <c r="I44" s="42">
        <v>3</v>
      </c>
      <c r="J44" s="29">
        <v>0.97719869706840379</v>
      </c>
    </row>
    <row r="45" spans="2:12" ht="13.5" customHeight="1">
      <c r="B45" s="63"/>
      <c r="C45" s="65"/>
      <c r="D45" s="68" t="s">
        <v>11</v>
      </c>
      <c r="E45" s="21">
        <v>67</v>
      </c>
      <c r="F45" s="20">
        <v>1.9607843137254901</v>
      </c>
      <c r="G45" s="19">
        <v>65</v>
      </c>
      <c r="H45" s="20">
        <v>2.090032154340836</v>
      </c>
      <c r="I45" s="42">
        <v>2</v>
      </c>
      <c r="J45" s="29">
        <v>0.65146579804560267</v>
      </c>
      <c r="L45" s="33"/>
    </row>
    <row r="46" spans="2:12" ht="13.5" customHeight="1">
      <c r="B46" s="63"/>
      <c r="C46" s="65"/>
      <c r="D46" s="68" t="s">
        <v>12</v>
      </c>
      <c r="E46" s="21">
        <v>102</v>
      </c>
      <c r="F46" s="20">
        <v>2.9850746268656714</v>
      </c>
      <c r="G46" s="19">
        <v>99</v>
      </c>
      <c r="H46" s="20">
        <v>3.1832797427652735</v>
      </c>
      <c r="I46" s="42">
        <v>3</v>
      </c>
      <c r="J46" s="29">
        <v>0.97719869706840379</v>
      </c>
      <c r="L46" s="33"/>
    </row>
    <row r="47" spans="2:12" ht="13.5" customHeight="1">
      <c r="B47" s="63"/>
      <c r="C47" s="65"/>
      <c r="D47" s="68" t="s">
        <v>13</v>
      </c>
      <c r="E47" s="21">
        <v>33</v>
      </c>
      <c r="F47" s="20">
        <v>0.96575943810359965</v>
      </c>
      <c r="G47" s="19">
        <v>26</v>
      </c>
      <c r="H47" s="20">
        <v>0.83601286173633438</v>
      </c>
      <c r="I47" s="42">
        <v>7</v>
      </c>
      <c r="J47" s="29">
        <v>2.2801302931596092</v>
      </c>
      <c r="L47" s="33"/>
    </row>
    <row r="48" spans="2:12" ht="13.5" customHeight="1">
      <c r="B48" s="63"/>
      <c r="C48" s="65"/>
      <c r="D48" s="68" t="s">
        <v>14</v>
      </c>
      <c r="E48" s="21">
        <v>29</v>
      </c>
      <c r="F48" s="20">
        <v>0.8486976880304361</v>
      </c>
      <c r="G48" s="19">
        <v>27</v>
      </c>
      <c r="H48" s="20">
        <v>0.86816720257234736</v>
      </c>
      <c r="I48" s="42">
        <v>2</v>
      </c>
      <c r="J48" s="17">
        <v>0.65146579804560267</v>
      </c>
      <c r="L48" s="33"/>
    </row>
    <row r="49" spans="2:12" ht="13.5" customHeight="1">
      <c r="B49" s="63"/>
      <c r="C49" s="65"/>
      <c r="D49" s="68" t="s">
        <v>15</v>
      </c>
      <c r="E49" s="21">
        <v>15</v>
      </c>
      <c r="F49" s="20">
        <v>0.43898156277436351</v>
      </c>
      <c r="G49" s="19">
        <v>14</v>
      </c>
      <c r="H49" s="20">
        <v>0.45016077170418006</v>
      </c>
      <c r="I49" s="42">
        <v>1</v>
      </c>
      <c r="J49" s="29">
        <v>0.32573289902280134</v>
      </c>
      <c r="L49" s="33"/>
    </row>
    <row r="50" spans="2:12" ht="26.25" customHeight="1">
      <c r="B50" s="63"/>
      <c r="C50" s="65"/>
      <c r="D50" s="68" t="s">
        <v>48</v>
      </c>
      <c r="E50" s="21">
        <v>57</v>
      </c>
      <c r="F50" s="20">
        <v>1.6681299385425814</v>
      </c>
      <c r="G50" s="19">
        <v>56</v>
      </c>
      <c r="H50" s="20">
        <v>1.8006430868167203</v>
      </c>
      <c r="I50" s="42">
        <v>1</v>
      </c>
      <c r="J50" s="29">
        <v>0.32573289902280134</v>
      </c>
      <c r="L50" s="33"/>
    </row>
    <row r="51" spans="2:12" ht="13.5" customHeight="1">
      <c r="B51" s="63"/>
      <c r="C51" s="65"/>
      <c r="D51" s="68" t="s">
        <v>17</v>
      </c>
      <c r="E51" s="21">
        <v>84</v>
      </c>
      <c r="F51" s="20">
        <v>2.4582967515364356</v>
      </c>
      <c r="G51" s="19">
        <v>80</v>
      </c>
      <c r="H51" s="20">
        <v>2.572347266881029</v>
      </c>
      <c r="I51" s="42">
        <v>4</v>
      </c>
      <c r="J51" s="29">
        <v>1.3029315960912053</v>
      </c>
      <c r="L51" s="33"/>
    </row>
    <row r="52" spans="2:12" ht="13.5" customHeight="1">
      <c r="B52" s="63"/>
      <c r="C52" s="75" t="s">
        <v>18</v>
      </c>
      <c r="D52" s="76"/>
      <c r="E52" s="21">
        <v>363</v>
      </c>
      <c r="F52" s="20">
        <v>10.623353819139595</v>
      </c>
      <c r="G52" s="19">
        <v>289</v>
      </c>
      <c r="H52" s="20">
        <v>9.2926045016077161</v>
      </c>
      <c r="I52" s="42">
        <v>74</v>
      </c>
      <c r="J52" s="29">
        <v>24.104234527687296</v>
      </c>
      <c r="L52" s="33"/>
    </row>
    <row r="53" spans="2:12" ht="13.5" customHeight="1">
      <c r="B53" s="63"/>
      <c r="C53" s="65"/>
      <c r="D53" s="68" t="s">
        <v>19</v>
      </c>
      <c r="E53" s="21">
        <v>79</v>
      </c>
      <c r="F53" s="20">
        <v>2.3119695639449809</v>
      </c>
      <c r="G53" s="19">
        <v>22</v>
      </c>
      <c r="H53" s="20">
        <v>0.707395498392283</v>
      </c>
      <c r="I53" s="42">
        <v>57</v>
      </c>
      <c r="J53" s="29">
        <v>18.566775244299674</v>
      </c>
      <c r="L53" s="33"/>
    </row>
    <row r="54" spans="2:12" ht="13.5" customHeight="1">
      <c r="B54" s="63"/>
      <c r="C54" s="65"/>
      <c r="D54" s="68" t="s">
        <v>35</v>
      </c>
      <c r="E54" s="21">
        <v>16</v>
      </c>
      <c r="F54" s="20">
        <v>0.46824700029265437</v>
      </c>
      <c r="G54" s="19">
        <v>12</v>
      </c>
      <c r="H54" s="20">
        <v>0.38585209003215432</v>
      </c>
      <c r="I54" s="42">
        <v>4</v>
      </c>
      <c r="J54" s="29">
        <v>1.3029315960912053</v>
      </c>
      <c r="L54" s="33"/>
    </row>
    <row r="55" spans="2:12" ht="13.5" customHeight="1">
      <c r="B55" s="63"/>
      <c r="C55" s="65"/>
      <c r="D55" s="68" t="s">
        <v>20</v>
      </c>
      <c r="E55" s="21">
        <v>222</v>
      </c>
      <c r="F55" s="20">
        <v>6.4969271290605795</v>
      </c>
      <c r="G55" s="19">
        <v>220</v>
      </c>
      <c r="H55" s="20">
        <v>7.07395498392283</v>
      </c>
      <c r="I55" s="42">
        <v>2</v>
      </c>
      <c r="J55" s="29">
        <v>0.65146579804560267</v>
      </c>
      <c r="L55" s="33"/>
    </row>
    <row r="56" spans="2:12" ht="13.5" customHeight="1">
      <c r="B56" s="63"/>
      <c r="C56" s="65"/>
      <c r="D56" s="68" t="s">
        <v>17</v>
      </c>
      <c r="E56" s="21">
        <v>46</v>
      </c>
      <c r="F56" s="20">
        <v>1.3462101258413814</v>
      </c>
      <c r="G56" s="19">
        <v>35</v>
      </c>
      <c r="H56" s="20">
        <v>1.1254019292604502</v>
      </c>
      <c r="I56" s="42">
        <v>11</v>
      </c>
      <c r="J56" s="29">
        <v>3.5830618892508146</v>
      </c>
      <c r="L56" s="33"/>
    </row>
    <row r="57" spans="2:12" ht="13.5" customHeight="1">
      <c r="B57" s="66"/>
      <c r="C57" s="77" t="s">
        <v>43</v>
      </c>
      <c r="D57" s="77"/>
      <c r="E57" s="22">
        <v>86</v>
      </c>
      <c r="F57" s="16">
        <v>2.5168276265730172</v>
      </c>
      <c r="G57" s="22">
        <v>49</v>
      </c>
      <c r="H57" s="16">
        <v>1.5755627009646302</v>
      </c>
      <c r="I57" s="43">
        <v>37</v>
      </c>
      <c r="J57" s="30">
        <v>12.052117263843648</v>
      </c>
      <c r="L57" s="33"/>
    </row>
    <row r="58" spans="2:12" ht="13.5" customHeight="1">
      <c r="B58" s="10"/>
      <c r="C58" s="69"/>
      <c r="D58" s="69"/>
      <c r="E58" s="38"/>
      <c r="F58" s="29"/>
      <c r="G58" s="38"/>
      <c r="H58" s="29"/>
      <c r="I58" s="54"/>
      <c r="J58" s="29"/>
      <c r="L58" s="33"/>
    </row>
    <row r="59" spans="2:12" ht="13.5" customHeight="1">
      <c r="B59" s="35" t="s">
        <v>68</v>
      </c>
      <c r="C59" s="35"/>
      <c r="D59" s="35"/>
      <c r="E59" s="1"/>
      <c r="F59" s="1"/>
      <c r="G59" s="1"/>
      <c r="H59" s="1"/>
      <c r="I59" s="1"/>
      <c r="J59" s="1"/>
    </row>
    <row r="60" spans="2:12" ht="13.5" customHeight="1">
      <c r="B60" s="35" t="s">
        <v>69</v>
      </c>
      <c r="C60" s="35"/>
      <c r="D60" s="35"/>
      <c r="E60" s="35"/>
      <c r="F60" s="35"/>
      <c r="G60" s="35"/>
      <c r="H60" s="35"/>
    </row>
    <row r="61" spans="2:12" ht="13.5" customHeight="1">
      <c r="B61" s="35" t="s">
        <v>70</v>
      </c>
      <c r="C61" s="35"/>
      <c r="D61" s="35"/>
      <c r="E61" s="35"/>
      <c r="F61" s="35"/>
      <c r="G61" s="35"/>
      <c r="H61" s="35"/>
      <c r="I61" s="35"/>
    </row>
    <row r="62" spans="2:12" ht="13.5" customHeight="1">
      <c r="B62" s="35" t="s">
        <v>71</v>
      </c>
      <c r="C62" s="35"/>
      <c r="D62" s="35"/>
      <c r="E62" s="35"/>
      <c r="F62" s="35"/>
      <c r="G62" s="35"/>
      <c r="H62" s="35"/>
      <c r="I62" s="35"/>
    </row>
    <row r="63" spans="2:12" ht="13.5" customHeight="1">
      <c r="B63" s="35" t="s">
        <v>72</v>
      </c>
      <c r="C63" s="35"/>
      <c r="D63" s="35"/>
      <c r="E63" s="35"/>
      <c r="F63" s="35"/>
      <c r="G63" s="35"/>
      <c r="H63" s="35"/>
      <c r="I63" s="35"/>
    </row>
    <row r="64" spans="2:12" ht="13.5" customHeight="1">
      <c r="B64" s="35" t="s">
        <v>73</v>
      </c>
      <c r="C64" s="35"/>
      <c r="D64" s="35"/>
      <c r="E64" s="35"/>
      <c r="F64" s="35"/>
      <c r="G64" s="35"/>
      <c r="H64" s="35"/>
      <c r="I64" s="35"/>
    </row>
  </sheetData>
  <mergeCells count="10">
    <mergeCell ref="B34:D34"/>
    <mergeCell ref="C35:D35"/>
    <mergeCell ref="C52:D52"/>
    <mergeCell ref="C57:D57"/>
    <mergeCell ref="B6:D6"/>
    <mergeCell ref="B7:D7"/>
    <mergeCell ref="C8:D8"/>
    <mergeCell ref="C25:D25"/>
    <mergeCell ref="C30:D30"/>
    <mergeCell ref="B33:D33"/>
  </mergeCells>
  <phoneticPr fontId="3"/>
  <pageMargins left="0.78740157480314965" right="0.78740157480314965" top="0.86614173228346458" bottom="0.59055118110236227" header="0.51181102362204722" footer="0.51181102362204722"/>
  <pageSetup paperSize="9" scale="89" orientation="portrait" horizontalDpi="4294967293" r:id="rId1"/>
  <headerFooter alignWithMargins="0">
    <oddHeader>&amp;R&amp;"ＭＳ 明朝,標準"&amp;10&amp;A</oddHead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H64"/>
  <sheetViews>
    <sheetView zoomScaleNormal="100" zoomScaleSheetLayoutView="100" workbookViewId="0"/>
  </sheetViews>
  <sheetFormatPr defaultRowHeight="13.5" customHeight="1"/>
  <cols>
    <col min="1" max="1" width="3.625" style="56" customWidth="1"/>
    <col min="2" max="3" width="2.625" customWidth="1"/>
    <col min="4" max="4" width="20.375" customWidth="1"/>
    <col min="5" max="5" width="8.25" customWidth="1"/>
    <col min="6" max="6" width="9.125" customWidth="1"/>
    <col min="7" max="7" width="7.875" customWidth="1"/>
    <col min="9" max="9" width="7.875" customWidth="1"/>
    <col min="10" max="10" width="7.125" customWidth="1"/>
    <col min="11" max="11" width="8.125" customWidth="1"/>
    <col min="13" max="13" width="7.5" customWidth="1"/>
    <col min="14" max="14" width="6.625" customWidth="1"/>
    <col min="15" max="15" width="7.125" customWidth="1"/>
    <col min="16" max="16" width="6.75" customWidth="1"/>
    <col min="17" max="17" width="7" customWidth="1"/>
    <col min="25" max="25" width="2.5" customWidth="1"/>
    <col min="26" max="26" width="8.375" style="36" customWidth="1"/>
    <col min="27" max="27" width="15.375" style="36" customWidth="1"/>
    <col min="28" max="29" width="9" style="1"/>
    <col min="30" max="30" width="7" style="1" customWidth="1"/>
    <col min="31" max="31" width="15.25" style="1" customWidth="1"/>
    <col min="32" max="33" width="9" style="1"/>
  </cols>
  <sheetData>
    <row r="1" spans="2:34" ht="15" customHeight="1"/>
    <row r="2" spans="2:34" ht="15" customHeight="1">
      <c r="B2" s="2"/>
      <c r="C2" s="2"/>
      <c r="D2" s="2"/>
      <c r="E2" s="2"/>
      <c r="F2" s="2"/>
      <c r="G2" s="2"/>
      <c r="H2" s="2"/>
      <c r="I2" s="2"/>
      <c r="J2" s="2"/>
      <c r="Z2" s="15"/>
      <c r="AA2" s="11"/>
      <c r="AB2" s="38"/>
      <c r="AC2" s="29"/>
      <c r="AD2" s="29"/>
      <c r="AE2" s="11"/>
      <c r="AF2" s="38"/>
      <c r="AG2" s="29"/>
      <c r="AH2" s="37"/>
    </row>
    <row r="3" spans="2:34" ht="13.5" customHeight="1">
      <c r="X3" s="1"/>
      <c r="Z3" s="15"/>
      <c r="AA3" s="11"/>
      <c r="AB3" s="38"/>
      <c r="AC3" s="29"/>
      <c r="AD3" s="29"/>
      <c r="AE3" s="11"/>
      <c r="AF3" s="38"/>
      <c r="AG3" s="29"/>
      <c r="AH3" s="37"/>
    </row>
    <row r="4" spans="2:34" ht="13.5" customHeight="1">
      <c r="I4" s="36"/>
      <c r="J4" s="5" t="s">
        <v>65</v>
      </c>
      <c r="X4" s="1"/>
      <c r="Z4" s="15"/>
      <c r="AA4" s="11"/>
      <c r="AB4" s="38"/>
      <c r="AC4" s="29"/>
      <c r="AD4" s="29"/>
      <c r="AE4" s="11"/>
      <c r="AF4" s="38"/>
      <c r="AG4" s="29"/>
      <c r="AH4" s="37"/>
    </row>
    <row r="5" spans="2:34" ht="13.5" customHeight="1" thickBot="1">
      <c r="B5" s="1"/>
      <c r="C5" s="1" t="s">
        <v>21</v>
      </c>
      <c r="D5" s="1"/>
      <c r="E5" s="1"/>
      <c r="F5" s="1"/>
      <c r="G5" s="4" t="s">
        <v>28</v>
      </c>
      <c r="H5" s="1"/>
      <c r="I5" s="1"/>
      <c r="J5" s="5"/>
      <c r="L5" s="33"/>
    </row>
    <row r="6" spans="2:34" ht="13.5" customHeight="1" thickTop="1">
      <c r="B6" s="78" t="s">
        <v>49</v>
      </c>
      <c r="C6" s="78"/>
      <c r="D6" s="78"/>
      <c r="E6" s="59" t="s">
        <v>24</v>
      </c>
      <c r="F6" s="60"/>
      <c r="G6" s="61" t="s">
        <v>0</v>
      </c>
      <c r="H6" s="62"/>
      <c r="I6" s="59" t="s">
        <v>1</v>
      </c>
      <c r="J6" s="62"/>
      <c r="L6" s="33"/>
    </row>
    <row r="7" spans="2:34" ht="13.5" customHeight="1">
      <c r="B7" s="72" t="s">
        <v>2</v>
      </c>
      <c r="C7" s="73"/>
      <c r="D7" s="74"/>
      <c r="E7" s="21">
        <v>14748</v>
      </c>
      <c r="F7" s="23">
        <v>100</v>
      </c>
      <c r="G7" s="19">
        <v>12995</v>
      </c>
      <c r="H7" s="17">
        <v>100</v>
      </c>
      <c r="I7" s="21">
        <v>1753</v>
      </c>
      <c r="J7" s="17">
        <v>100</v>
      </c>
      <c r="L7" s="33"/>
    </row>
    <row r="8" spans="2:34" ht="13.5" customHeight="1">
      <c r="B8" s="63"/>
      <c r="C8" s="75" t="s">
        <v>3</v>
      </c>
      <c r="D8" s="75"/>
      <c r="E8" s="21">
        <v>11941</v>
      </c>
      <c r="F8" s="23">
        <v>80.9669107675617</v>
      </c>
      <c r="G8" s="19">
        <v>10521</v>
      </c>
      <c r="H8" s="17">
        <v>80.961908426317819</v>
      </c>
      <c r="I8" s="21">
        <v>1420</v>
      </c>
      <c r="J8" s="17">
        <v>81.003993154592123</v>
      </c>
      <c r="L8" s="33"/>
    </row>
    <row r="9" spans="2:34" ht="13.5" customHeight="1">
      <c r="B9" s="63"/>
      <c r="C9" s="65"/>
      <c r="D9" s="64" t="s">
        <v>4</v>
      </c>
      <c r="E9" s="21">
        <v>2</v>
      </c>
      <c r="F9" s="23">
        <v>1.3561160835367509E-2</v>
      </c>
      <c r="G9" s="48">
        <v>1</v>
      </c>
      <c r="H9" s="17">
        <v>7.6952674105425153E-3</v>
      </c>
      <c r="I9" s="52">
        <v>1</v>
      </c>
      <c r="J9" s="55">
        <v>5.7045065601825436E-2</v>
      </c>
      <c r="L9" s="33"/>
    </row>
    <row r="10" spans="2:34" ht="13.5" customHeight="1">
      <c r="B10" s="63"/>
      <c r="C10" s="65"/>
      <c r="D10" s="64" t="s">
        <v>5</v>
      </c>
      <c r="E10" s="21">
        <v>129</v>
      </c>
      <c r="F10" s="23">
        <v>0.87469487388120415</v>
      </c>
      <c r="G10" s="19">
        <v>116</v>
      </c>
      <c r="H10" s="17">
        <v>0.89265101962293192</v>
      </c>
      <c r="I10" s="21">
        <v>13</v>
      </c>
      <c r="J10" s="17">
        <v>0.74158585282373068</v>
      </c>
      <c r="L10" s="33"/>
    </row>
    <row r="11" spans="2:34" ht="13.5" customHeight="1">
      <c r="B11" s="63"/>
      <c r="C11" s="65"/>
      <c r="D11" s="64" t="s">
        <v>22</v>
      </c>
      <c r="E11" s="21">
        <v>2468</v>
      </c>
      <c r="F11" s="23">
        <v>16.734472470843503</v>
      </c>
      <c r="G11" s="19">
        <v>2196</v>
      </c>
      <c r="H11" s="17">
        <v>16.898807233551366</v>
      </c>
      <c r="I11" s="21">
        <v>272</v>
      </c>
      <c r="J11" s="17">
        <v>15.51625784369652</v>
      </c>
      <c r="L11" s="33"/>
    </row>
    <row r="12" spans="2:34" ht="13.5" customHeight="1">
      <c r="B12" s="63"/>
      <c r="C12" s="65"/>
      <c r="D12" s="64" t="s">
        <v>23</v>
      </c>
      <c r="E12" s="21">
        <v>277</v>
      </c>
      <c r="F12" s="23">
        <v>1.8782207756984</v>
      </c>
      <c r="G12" s="19">
        <v>251</v>
      </c>
      <c r="H12" s="17">
        <v>1.9315121200461718</v>
      </c>
      <c r="I12" s="21">
        <v>26</v>
      </c>
      <c r="J12" s="17">
        <v>1.4831717056474614</v>
      </c>
      <c r="L12" s="33"/>
    </row>
    <row r="13" spans="2:34" ht="13.5" customHeight="1">
      <c r="B13" s="63"/>
      <c r="C13" s="65"/>
      <c r="D13" s="64" t="s">
        <v>6</v>
      </c>
      <c r="E13" s="21">
        <v>36</v>
      </c>
      <c r="F13" s="23">
        <v>0.24410089503661514</v>
      </c>
      <c r="G13" s="19">
        <v>35</v>
      </c>
      <c r="H13" s="17">
        <v>0.26933435936898809</v>
      </c>
      <c r="I13" s="21">
        <v>1</v>
      </c>
      <c r="J13" s="17">
        <v>5.7045065601825436E-2</v>
      </c>
      <c r="L13" s="33"/>
    </row>
    <row r="14" spans="2:34" ht="13.5" customHeight="1">
      <c r="B14" s="63"/>
      <c r="C14" s="65"/>
      <c r="D14" s="64" t="s">
        <v>8</v>
      </c>
      <c r="E14" s="21">
        <v>5925</v>
      </c>
      <c r="F14" s="23">
        <v>40.174938974776239</v>
      </c>
      <c r="G14" s="19">
        <v>5189</v>
      </c>
      <c r="H14" s="17">
        <v>39.930742593305119</v>
      </c>
      <c r="I14" s="21">
        <v>736</v>
      </c>
      <c r="J14" s="17">
        <v>41.985168282943526</v>
      </c>
    </row>
    <row r="15" spans="2:34" ht="13.5" customHeight="1">
      <c r="B15" s="63"/>
      <c r="C15" s="65"/>
      <c r="D15" s="64" t="s">
        <v>9</v>
      </c>
      <c r="E15" s="21">
        <v>170</v>
      </c>
      <c r="F15" s="23">
        <v>1.1526986710062381</v>
      </c>
      <c r="G15" s="19">
        <v>146</v>
      </c>
      <c r="H15" s="17">
        <v>1.1235090419392075</v>
      </c>
      <c r="I15" s="21">
        <v>24</v>
      </c>
      <c r="J15" s="17">
        <v>1.3690815744438107</v>
      </c>
    </row>
    <row r="16" spans="2:34" ht="13.5" customHeight="1">
      <c r="B16" s="63"/>
      <c r="C16" s="65"/>
      <c r="D16" s="64" t="s">
        <v>7</v>
      </c>
      <c r="E16" s="21">
        <v>495</v>
      </c>
      <c r="F16" s="23">
        <v>3.3563873067534584</v>
      </c>
      <c r="G16" s="19">
        <v>438</v>
      </c>
      <c r="H16" s="17">
        <v>3.3705271258176217</v>
      </c>
      <c r="I16" s="21">
        <v>57</v>
      </c>
      <c r="J16" s="17">
        <v>3.2515687393040507</v>
      </c>
    </row>
    <row r="17" spans="2:12" ht="13.5" customHeight="1">
      <c r="B17" s="63"/>
      <c r="C17" s="65"/>
      <c r="D17" s="64" t="s">
        <v>10</v>
      </c>
      <c r="E17" s="21">
        <v>265</v>
      </c>
      <c r="F17" s="23">
        <v>1.7968538106861949</v>
      </c>
      <c r="G17" s="19">
        <v>215</v>
      </c>
      <c r="H17" s="17">
        <v>1.6544824932666409</v>
      </c>
      <c r="I17" s="21">
        <v>50</v>
      </c>
      <c r="J17" s="17">
        <v>2.8522532800912721</v>
      </c>
    </row>
    <row r="18" spans="2:12" ht="13.5" customHeight="1">
      <c r="B18" s="63"/>
      <c r="C18" s="65"/>
      <c r="D18" s="64" t="s">
        <v>11</v>
      </c>
      <c r="E18" s="21">
        <v>18</v>
      </c>
      <c r="F18" s="23">
        <v>0.12205044751830757</v>
      </c>
      <c r="G18" s="48">
        <v>17</v>
      </c>
      <c r="H18" s="17">
        <v>0.13081954597922277</v>
      </c>
      <c r="I18" s="52">
        <v>1</v>
      </c>
      <c r="J18" s="17">
        <v>5.7045065601825436E-2</v>
      </c>
      <c r="L18" s="33"/>
    </row>
    <row r="19" spans="2:12" ht="13.5" customHeight="1">
      <c r="B19" s="63"/>
      <c r="C19" s="65"/>
      <c r="D19" s="64" t="s">
        <v>12</v>
      </c>
      <c r="E19" s="21">
        <v>169</v>
      </c>
      <c r="F19" s="23">
        <v>1.1459180905885542</v>
      </c>
      <c r="G19" s="50">
        <v>169</v>
      </c>
      <c r="H19" s="17">
        <v>1.3005001923816852</v>
      </c>
      <c r="I19" s="53">
        <v>0</v>
      </c>
      <c r="J19" s="55">
        <v>0</v>
      </c>
      <c r="L19" s="33"/>
    </row>
    <row r="20" spans="2:12" ht="13.5" customHeight="1">
      <c r="B20" s="63"/>
      <c r="C20" s="65"/>
      <c r="D20" s="64" t="s">
        <v>13</v>
      </c>
      <c r="E20" s="21">
        <v>21</v>
      </c>
      <c r="F20" s="23">
        <v>0.14239218877135884</v>
      </c>
      <c r="G20" s="19">
        <v>17</v>
      </c>
      <c r="H20" s="17">
        <v>0.13081954597922277</v>
      </c>
      <c r="I20" s="21">
        <v>4</v>
      </c>
      <c r="J20" s="17">
        <v>0.22818026240730174</v>
      </c>
      <c r="L20" s="33"/>
    </row>
    <row r="21" spans="2:12" ht="13.5" customHeight="1">
      <c r="B21" s="63"/>
      <c r="C21" s="65"/>
      <c r="D21" s="64" t="s">
        <v>14</v>
      </c>
      <c r="E21" s="21">
        <v>355</v>
      </c>
      <c r="F21" s="23">
        <v>2.4071060482777327</v>
      </c>
      <c r="G21" s="19">
        <v>328</v>
      </c>
      <c r="H21" s="17">
        <v>2.5240477106579453</v>
      </c>
      <c r="I21" s="21">
        <v>27</v>
      </c>
      <c r="J21" s="17">
        <v>1.5402167712492869</v>
      </c>
      <c r="L21" s="33"/>
    </row>
    <row r="22" spans="2:12" ht="13.5" customHeight="1">
      <c r="B22" s="63"/>
      <c r="C22" s="65"/>
      <c r="D22" s="64" t="s">
        <v>15</v>
      </c>
      <c r="E22" s="21">
        <v>130</v>
      </c>
      <c r="F22" s="23">
        <v>0.88147545429888807</v>
      </c>
      <c r="G22" s="19">
        <v>117</v>
      </c>
      <c r="H22" s="17">
        <v>0.90034628703347441</v>
      </c>
      <c r="I22" s="21">
        <v>13</v>
      </c>
      <c r="J22" s="17">
        <v>0.74158585282373068</v>
      </c>
      <c r="L22" s="33"/>
    </row>
    <row r="23" spans="2:12" ht="27.75" customHeight="1">
      <c r="B23" s="63"/>
      <c r="C23" s="65"/>
      <c r="D23" s="64" t="s">
        <v>48</v>
      </c>
      <c r="E23" s="21">
        <v>901</v>
      </c>
      <c r="F23" s="23">
        <v>6.1093029563330621</v>
      </c>
      <c r="G23" s="19">
        <v>761</v>
      </c>
      <c r="H23" s="17">
        <v>5.8560984994228553</v>
      </c>
      <c r="I23" s="21">
        <v>140</v>
      </c>
      <c r="J23" s="17">
        <v>7.9863091842555622</v>
      </c>
      <c r="L23" s="33"/>
    </row>
    <row r="24" spans="2:12" ht="13.5" customHeight="1">
      <c r="B24" s="63"/>
      <c r="C24" s="65"/>
      <c r="D24" s="64" t="s">
        <v>17</v>
      </c>
      <c r="E24" s="21">
        <v>580</v>
      </c>
      <c r="F24" s="23">
        <v>3.932736642256577</v>
      </c>
      <c r="G24" s="19">
        <v>525</v>
      </c>
      <c r="H24" s="17">
        <v>4.0400153905348217</v>
      </c>
      <c r="I24" s="21">
        <v>55</v>
      </c>
      <c r="J24" s="17">
        <v>3.1374786081003991</v>
      </c>
      <c r="L24" s="33"/>
    </row>
    <row r="25" spans="2:12" ht="13.5" customHeight="1">
      <c r="B25" s="63"/>
      <c r="C25" s="75" t="s">
        <v>18</v>
      </c>
      <c r="D25" s="75"/>
      <c r="E25" s="21">
        <v>2695</v>
      </c>
      <c r="F25" s="23">
        <v>18.273664225657715</v>
      </c>
      <c r="G25" s="19">
        <v>2419</v>
      </c>
      <c r="H25" s="17">
        <v>18.614851866102349</v>
      </c>
      <c r="I25" s="21">
        <v>276</v>
      </c>
      <c r="J25" s="17">
        <v>15.744438106103823</v>
      </c>
      <c r="L25" s="33"/>
    </row>
    <row r="26" spans="2:12" ht="13.5" customHeight="1">
      <c r="B26" s="63"/>
      <c r="C26" s="65"/>
      <c r="D26" s="64" t="s">
        <v>19</v>
      </c>
      <c r="E26" s="21">
        <v>46</v>
      </c>
      <c r="F26" s="23">
        <v>0.31190669921345265</v>
      </c>
      <c r="G26" s="19">
        <v>12</v>
      </c>
      <c r="H26" s="17">
        <v>9.2343208926510198E-2</v>
      </c>
      <c r="I26" s="21">
        <v>34</v>
      </c>
      <c r="J26" s="17">
        <v>1.939532230462065</v>
      </c>
      <c r="L26" s="33"/>
    </row>
    <row r="27" spans="2:12" ht="13.5" customHeight="1">
      <c r="B27" s="63"/>
      <c r="C27" s="65"/>
      <c r="D27" s="64" t="s">
        <v>56</v>
      </c>
      <c r="E27" s="21">
        <v>39</v>
      </c>
      <c r="F27" s="23">
        <v>0.26444263628966636</v>
      </c>
      <c r="G27" s="19">
        <v>20</v>
      </c>
      <c r="H27" s="17">
        <v>0.15390534821085033</v>
      </c>
      <c r="I27" s="21">
        <v>19</v>
      </c>
      <c r="J27" s="17">
        <v>1.0838562464346835</v>
      </c>
      <c r="L27" s="33"/>
    </row>
    <row r="28" spans="2:12" ht="13.5" customHeight="1">
      <c r="B28" s="63"/>
      <c r="C28" s="65"/>
      <c r="D28" s="64" t="s">
        <v>57</v>
      </c>
      <c r="E28" s="21">
        <v>2090</v>
      </c>
      <c r="F28" s="23">
        <v>14.171413072959046</v>
      </c>
      <c r="G28" s="19">
        <v>1935</v>
      </c>
      <c r="H28" s="17">
        <v>14.89034243939977</v>
      </c>
      <c r="I28" s="21">
        <v>155</v>
      </c>
      <c r="J28" s="17">
        <v>8.8419851682829442</v>
      </c>
      <c r="L28" s="33"/>
    </row>
    <row r="29" spans="2:12" ht="13.5" customHeight="1">
      <c r="B29" s="63"/>
      <c r="C29" s="65"/>
      <c r="D29" s="64" t="s">
        <v>17</v>
      </c>
      <c r="E29" s="21">
        <v>520</v>
      </c>
      <c r="F29" s="23">
        <v>3.5259018171955523</v>
      </c>
      <c r="G29" s="19">
        <v>452</v>
      </c>
      <c r="H29" s="17">
        <v>3.4782608695652173</v>
      </c>
      <c r="I29" s="21">
        <v>68</v>
      </c>
      <c r="J29" s="17">
        <v>3.87906446092413</v>
      </c>
      <c r="L29" s="33"/>
    </row>
    <row r="30" spans="2:12" ht="13.5" customHeight="1">
      <c r="B30" s="66"/>
      <c r="C30" s="77" t="s">
        <v>43</v>
      </c>
      <c r="D30" s="77"/>
      <c r="E30" s="22">
        <v>112</v>
      </c>
      <c r="F30" s="18">
        <v>0.75942500678058034</v>
      </c>
      <c r="G30" s="22">
        <v>55</v>
      </c>
      <c r="H30" s="25">
        <v>0.42323970757983836</v>
      </c>
      <c r="I30" s="22">
        <v>57</v>
      </c>
      <c r="J30" s="25">
        <v>3.2515687393040507</v>
      </c>
      <c r="L30" s="33"/>
    </row>
    <row r="31" spans="2:12" ht="13.5" customHeight="1">
      <c r="B31" s="1"/>
      <c r="C31" s="1"/>
      <c r="D31" s="1"/>
      <c r="E31" s="1"/>
      <c r="F31" s="24"/>
      <c r="G31" s="14"/>
      <c r="H31" s="1"/>
      <c r="I31" s="1"/>
      <c r="J31" s="1"/>
      <c r="L31" s="33"/>
    </row>
    <row r="32" spans="2:12" ht="13.5" customHeight="1" thickBot="1">
      <c r="B32" s="3"/>
      <c r="C32" s="1" t="s">
        <v>25</v>
      </c>
      <c r="D32" s="31"/>
      <c r="E32" s="1"/>
      <c r="F32" s="24"/>
      <c r="G32" s="1"/>
      <c r="H32" s="1"/>
      <c r="I32" s="1"/>
      <c r="J32" s="24"/>
      <c r="L32" s="33"/>
    </row>
    <row r="33" spans="2:12" ht="13.5" customHeight="1" thickTop="1">
      <c r="B33" s="78" t="s">
        <v>53</v>
      </c>
      <c r="C33" s="78"/>
      <c r="D33" s="79"/>
      <c r="E33" s="62" t="s">
        <v>24</v>
      </c>
      <c r="F33" s="60"/>
      <c r="G33" s="67" t="s">
        <v>0</v>
      </c>
      <c r="H33" s="60"/>
      <c r="I33" s="62" t="s">
        <v>1</v>
      </c>
      <c r="J33" s="62"/>
      <c r="L33" s="33"/>
    </row>
    <row r="34" spans="2:12" ht="13.5" customHeight="1">
      <c r="B34" s="72" t="s">
        <v>2</v>
      </c>
      <c r="C34" s="73"/>
      <c r="D34" s="74"/>
      <c r="E34" s="21">
        <v>3407</v>
      </c>
      <c r="F34" s="20">
        <v>100</v>
      </c>
      <c r="G34" s="19">
        <v>3113</v>
      </c>
      <c r="H34" s="20">
        <v>100</v>
      </c>
      <c r="I34" s="42">
        <v>294</v>
      </c>
      <c r="J34" s="29">
        <v>100</v>
      </c>
      <c r="L34" s="33"/>
    </row>
    <row r="35" spans="2:12" ht="13.5" customHeight="1">
      <c r="B35" s="63"/>
      <c r="C35" s="75" t="s">
        <v>3</v>
      </c>
      <c r="D35" s="76"/>
      <c r="E35" s="21">
        <v>2922</v>
      </c>
      <c r="F35" s="20">
        <v>85.764602289404166</v>
      </c>
      <c r="G35" s="19">
        <v>2747</v>
      </c>
      <c r="H35" s="20">
        <v>88.242852553806614</v>
      </c>
      <c r="I35" s="42">
        <v>175</v>
      </c>
      <c r="J35" s="29">
        <v>59.523809523809526</v>
      </c>
      <c r="L35" s="33"/>
    </row>
    <row r="36" spans="2:12" ht="13.5" customHeight="1">
      <c r="B36" s="63"/>
      <c r="C36" s="65"/>
      <c r="D36" s="64" t="s">
        <v>4</v>
      </c>
      <c r="E36" s="21">
        <v>21</v>
      </c>
      <c r="F36" s="20">
        <v>0.61637804520105666</v>
      </c>
      <c r="G36" s="19">
        <v>13</v>
      </c>
      <c r="H36" s="20">
        <v>0.4176035978156119</v>
      </c>
      <c r="I36" s="42">
        <v>8</v>
      </c>
      <c r="J36" s="29">
        <v>2.7210884353741496</v>
      </c>
      <c r="L36" s="33"/>
    </row>
    <row r="37" spans="2:12" ht="13.5" customHeight="1">
      <c r="B37" s="63"/>
      <c r="C37" s="65"/>
      <c r="D37" s="64" t="s">
        <v>5</v>
      </c>
      <c r="E37" s="21">
        <v>228</v>
      </c>
      <c r="F37" s="20">
        <v>6.6921044907543292</v>
      </c>
      <c r="G37" s="19">
        <v>221</v>
      </c>
      <c r="H37" s="20">
        <v>7.0992611628654032</v>
      </c>
      <c r="I37" s="42">
        <v>7</v>
      </c>
      <c r="J37" s="29">
        <v>2.3809523809523809</v>
      </c>
      <c r="L37" s="33"/>
    </row>
    <row r="38" spans="2:12" ht="13.5" customHeight="1">
      <c r="B38" s="63"/>
      <c r="C38" s="65"/>
      <c r="D38" s="64" t="s">
        <v>22</v>
      </c>
      <c r="E38" s="21">
        <v>605</v>
      </c>
      <c r="F38" s="20">
        <v>17.757557968887586</v>
      </c>
      <c r="G38" s="19">
        <v>546</v>
      </c>
      <c r="H38" s="20">
        <v>17.539351108255701</v>
      </c>
      <c r="I38" s="42">
        <v>59</v>
      </c>
      <c r="J38" s="29">
        <v>20.068027210884352</v>
      </c>
      <c r="L38" s="33"/>
    </row>
    <row r="39" spans="2:12" ht="13.5" customHeight="1">
      <c r="B39" s="63"/>
      <c r="C39" s="65"/>
      <c r="D39" s="64" t="s">
        <v>23</v>
      </c>
      <c r="E39" s="21">
        <v>37</v>
      </c>
      <c r="F39" s="20">
        <v>1.0859994129732904</v>
      </c>
      <c r="G39" s="19">
        <v>36</v>
      </c>
      <c r="H39" s="20">
        <v>1.1564407324124639</v>
      </c>
      <c r="I39" s="42">
        <v>1</v>
      </c>
      <c r="J39" s="29">
        <v>0.3401360544217687</v>
      </c>
      <c r="L39" s="33"/>
    </row>
    <row r="40" spans="2:12" ht="13.5" customHeight="1">
      <c r="B40" s="63"/>
      <c r="C40" s="65"/>
      <c r="D40" s="64" t="s">
        <v>6</v>
      </c>
      <c r="E40" s="21">
        <v>4</v>
      </c>
      <c r="F40" s="20">
        <v>0.11740534194305841</v>
      </c>
      <c r="G40" s="19">
        <v>4</v>
      </c>
      <c r="H40" s="20">
        <v>0.12849341471249601</v>
      </c>
      <c r="I40" s="42">
        <v>0</v>
      </c>
      <c r="J40" s="55">
        <v>0</v>
      </c>
      <c r="L40" s="33"/>
    </row>
    <row r="41" spans="2:12" ht="13.5" customHeight="1">
      <c r="B41" s="63"/>
      <c r="C41" s="65"/>
      <c r="D41" s="64" t="s">
        <v>8</v>
      </c>
      <c r="E41" s="21">
        <v>1415</v>
      </c>
      <c r="F41" s="20">
        <v>41.532139712356916</v>
      </c>
      <c r="G41" s="19">
        <v>1349</v>
      </c>
      <c r="H41" s="20">
        <v>43.334404111789269</v>
      </c>
      <c r="I41" s="42">
        <v>66</v>
      </c>
      <c r="J41" s="29">
        <v>22.448979591836736</v>
      </c>
    </row>
    <row r="42" spans="2:12" ht="13.5" customHeight="1">
      <c r="B42" s="63"/>
      <c r="C42" s="65"/>
      <c r="D42" s="64" t="s">
        <v>9</v>
      </c>
      <c r="E42" s="21">
        <v>86</v>
      </c>
      <c r="F42" s="20">
        <v>2.5242148517757559</v>
      </c>
      <c r="G42" s="19">
        <v>83</v>
      </c>
      <c r="H42" s="20">
        <v>2.6662383552842917</v>
      </c>
      <c r="I42" s="42">
        <v>3</v>
      </c>
      <c r="J42" s="29">
        <v>1.0204081632653061</v>
      </c>
    </row>
    <row r="43" spans="2:12" ht="13.5" customHeight="1">
      <c r="B43" s="63"/>
      <c r="C43" s="65"/>
      <c r="D43" s="64" t="s">
        <v>7</v>
      </c>
      <c r="E43" s="21">
        <v>175</v>
      </c>
      <c r="F43" s="20">
        <v>5.1364837100088057</v>
      </c>
      <c r="G43" s="19">
        <v>158</v>
      </c>
      <c r="H43" s="20">
        <v>5.0754898811435911</v>
      </c>
      <c r="I43" s="42">
        <v>17</v>
      </c>
      <c r="J43" s="29">
        <v>5.7823129251700678</v>
      </c>
    </row>
    <row r="44" spans="2:12" ht="13.5" customHeight="1">
      <c r="B44" s="63"/>
      <c r="C44" s="65"/>
      <c r="D44" s="64" t="s">
        <v>10</v>
      </c>
      <c r="E44" s="21">
        <v>16</v>
      </c>
      <c r="F44" s="20">
        <v>0.46962136777223362</v>
      </c>
      <c r="G44" s="19">
        <v>14</v>
      </c>
      <c r="H44" s="20">
        <v>0.44972695149373593</v>
      </c>
      <c r="I44" s="42">
        <v>2</v>
      </c>
      <c r="J44" s="29">
        <v>0.68027210884353739</v>
      </c>
    </row>
    <row r="45" spans="2:12" ht="13.5" customHeight="1">
      <c r="B45" s="63"/>
      <c r="C45" s="65"/>
      <c r="D45" s="64" t="s">
        <v>11</v>
      </c>
      <c r="E45" s="21">
        <v>42</v>
      </c>
      <c r="F45" s="20">
        <v>1.2327560904021133</v>
      </c>
      <c r="G45" s="19">
        <v>42</v>
      </c>
      <c r="H45" s="20">
        <v>1.3491808544812078</v>
      </c>
      <c r="I45" s="42">
        <v>0</v>
      </c>
      <c r="J45" s="29"/>
      <c r="L45" s="33"/>
    </row>
    <row r="46" spans="2:12" ht="13.5" customHeight="1">
      <c r="B46" s="63"/>
      <c r="C46" s="65"/>
      <c r="D46" s="64" t="s">
        <v>12</v>
      </c>
      <c r="E46" s="21">
        <v>83</v>
      </c>
      <c r="F46" s="20">
        <v>2.436160845318462</v>
      </c>
      <c r="G46" s="19">
        <v>82</v>
      </c>
      <c r="H46" s="20">
        <v>2.6341150016061676</v>
      </c>
      <c r="I46" s="42">
        <v>1</v>
      </c>
      <c r="J46" s="29">
        <v>0.3401360544217687</v>
      </c>
      <c r="L46" s="33"/>
    </row>
    <row r="47" spans="2:12" ht="13.5" customHeight="1">
      <c r="B47" s="63"/>
      <c r="C47" s="65"/>
      <c r="D47" s="64" t="s">
        <v>13</v>
      </c>
      <c r="E47" s="21">
        <v>27</v>
      </c>
      <c r="F47" s="20">
        <v>0.79248605811564432</v>
      </c>
      <c r="G47" s="19">
        <v>23</v>
      </c>
      <c r="H47" s="20">
        <v>0.73883713459685185</v>
      </c>
      <c r="I47" s="42">
        <v>4</v>
      </c>
      <c r="J47" s="29">
        <v>1.3605442176870748</v>
      </c>
      <c r="L47" s="33"/>
    </row>
    <row r="48" spans="2:12" ht="13.5" customHeight="1">
      <c r="B48" s="63"/>
      <c r="C48" s="65"/>
      <c r="D48" s="64" t="s">
        <v>14</v>
      </c>
      <c r="E48" s="21">
        <v>40</v>
      </c>
      <c r="F48" s="20">
        <v>1.1740534194305841</v>
      </c>
      <c r="G48" s="19">
        <v>40</v>
      </c>
      <c r="H48" s="20">
        <v>1.2849341471249598</v>
      </c>
      <c r="I48" s="42">
        <v>0</v>
      </c>
      <c r="J48" s="17"/>
      <c r="L48" s="33"/>
    </row>
    <row r="49" spans="2:12" ht="13.5" customHeight="1">
      <c r="B49" s="63"/>
      <c r="C49" s="65"/>
      <c r="D49" s="64" t="s">
        <v>15</v>
      </c>
      <c r="E49" s="21">
        <v>14</v>
      </c>
      <c r="F49" s="20">
        <v>0.41091869680070442</v>
      </c>
      <c r="G49" s="19">
        <v>14</v>
      </c>
      <c r="H49" s="20">
        <v>0.44972695149373593</v>
      </c>
      <c r="I49" s="42">
        <v>0</v>
      </c>
      <c r="J49" s="29"/>
      <c r="L49" s="33"/>
    </row>
    <row r="50" spans="2:12" ht="26.25" customHeight="1">
      <c r="B50" s="63"/>
      <c r="C50" s="65"/>
      <c r="D50" s="64" t="s">
        <v>48</v>
      </c>
      <c r="E50" s="21">
        <v>46</v>
      </c>
      <c r="F50" s="20">
        <v>1.3501614323451716</v>
      </c>
      <c r="G50" s="19">
        <v>42</v>
      </c>
      <c r="H50" s="20">
        <v>1.3491808544812078</v>
      </c>
      <c r="I50" s="42">
        <v>4</v>
      </c>
      <c r="J50" s="29">
        <v>1.3605442176870748</v>
      </c>
      <c r="L50" s="33"/>
    </row>
    <row r="51" spans="2:12" ht="13.5" customHeight="1">
      <c r="B51" s="63"/>
      <c r="C51" s="65"/>
      <c r="D51" s="64" t="s">
        <v>17</v>
      </c>
      <c r="E51" s="21">
        <v>83</v>
      </c>
      <c r="F51" s="20">
        <v>2.436160845318462</v>
      </c>
      <c r="G51" s="19">
        <v>80</v>
      </c>
      <c r="H51" s="20">
        <v>2.5698682942499196</v>
      </c>
      <c r="I51" s="42">
        <v>3</v>
      </c>
      <c r="J51" s="29">
        <v>1.0204081632653061</v>
      </c>
      <c r="L51" s="33"/>
    </row>
    <row r="52" spans="2:12" ht="13.5" customHeight="1">
      <c r="B52" s="63"/>
      <c r="C52" s="75" t="s">
        <v>18</v>
      </c>
      <c r="D52" s="76"/>
      <c r="E52" s="21">
        <v>408</v>
      </c>
      <c r="F52" s="20">
        <v>11.975344878191958</v>
      </c>
      <c r="G52" s="19">
        <v>319</v>
      </c>
      <c r="H52" s="20">
        <v>10.247349823321555</v>
      </c>
      <c r="I52" s="42">
        <v>89</v>
      </c>
      <c r="J52" s="29">
        <v>30.272108843537417</v>
      </c>
      <c r="L52" s="33"/>
    </row>
    <row r="53" spans="2:12" ht="13.5" customHeight="1">
      <c r="B53" s="63"/>
      <c r="C53" s="65"/>
      <c r="D53" s="64" t="s">
        <v>19</v>
      </c>
      <c r="E53" s="21">
        <v>102</v>
      </c>
      <c r="F53" s="20">
        <v>2.9938362195479895</v>
      </c>
      <c r="G53" s="19">
        <v>36</v>
      </c>
      <c r="H53" s="20">
        <v>1.1564407324124639</v>
      </c>
      <c r="I53" s="42">
        <v>66</v>
      </c>
      <c r="J53" s="29">
        <v>22.448979591836736</v>
      </c>
      <c r="L53" s="33"/>
    </row>
    <row r="54" spans="2:12" ht="13.5" customHeight="1">
      <c r="B54" s="63"/>
      <c r="C54" s="65"/>
      <c r="D54" s="64" t="s">
        <v>35</v>
      </c>
      <c r="E54" s="21">
        <v>12</v>
      </c>
      <c r="F54" s="20">
        <v>0.35221602582917522</v>
      </c>
      <c r="G54" s="19">
        <v>7</v>
      </c>
      <c r="H54" s="20">
        <v>0.22486347574686796</v>
      </c>
      <c r="I54" s="42">
        <v>5</v>
      </c>
      <c r="J54" s="29">
        <v>1.7006802721088436</v>
      </c>
      <c r="L54" s="33"/>
    </row>
    <row r="55" spans="2:12" ht="13.5" customHeight="1">
      <c r="B55" s="63"/>
      <c r="C55" s="65"/>
      <c r="D55" s="64" t="s">
        <v>20</v>
      </c>
      <c r="E55" s="21">
        <v>240</v>
      </c>
      <c r="F55" s="20">
        <v>7.0443205165835048</v>
      </c>
      <c r="G55" s="19">
        <v>236</v>
      </c>
      <c r="H55" s="20">
        <v>7.5811114680372631</v>
      </c>
      <c r="I55" s="42">
        <v>4</v>
      </c>
      <c r="J55" s="29">
        <v>1.3605442176870748</v>
      </c>
      <c r="L55" s="33"/>
    </row>
    <row r="56" spans="2:12" ht="13.5" customHeight="1">
      <c r="B56" s="63"/>
      <c r="C56" s="65"/>
      <c r="D56" s="64" t="s">
        <v>17</v>
      </c>
      <c r="E56" s="21">
        <v>54</v>
      </c>
      <c r="F56" s="20">
        <v>1.5849721162312886</v>
      </c>
      <c r="G56" s="19">
        <v>40</v>
      </c>
      <c r="H56" s="20">
        <v>1.2849341471249598</v>
      </c>
      <c r="I56" s="42">
        <v>14</v>
      </c>
      <c r="J56" s="29">
        <v>4.7619047619047619</v>
      </c>
      <c r="L56" s="33"/>
    </row>
    <row r="57" spans="2:12" ht="13.5" customHeight="1">
      <c r="B57" s="66"/>
      <c r="C57" s="77" t="s">
        <v>43</v>
      </c>
      <c r="D57" s="77"/>
      <c r="E57" s="22">
        <v>77</v>
      </c>
      <c r="F57" s="16">
        <v>2.2600528324038747</v>
      </c>
      <c r="G57" s="22">
        <v>47</v>
      </c>
      <c r="H57" s="16">
        <v>1.5097976228718277</v>
      </c>
      <c r="I57" s="43">
        <v>30</v>
      </c>
      <c r="J57" s="30">
        <v>10.204081632653061</v>
      </c>
      <c r="L57" s="33"/>
    </row>
    <row r="58" spans="2:12" ht="13.5" customHeight="1">
      <c r="B58" s="10"/>
      <c r="C58" s="11"/>
      <c r="D58" s="11"/>
      <c r="E58" s="38"/>
      <c r="F58" s="29"/>
      <c r="G58" s="38"/>
      <c r="H58" s="29"/>
      <c r="I58" s="54"/>
      <c r="J58" s="29"/>
      <c r="L58" s="33"/>
    </row>
    <row r="59" spans="2:12" ht="13.5" customHeight="1">
      <c r="B59" s="35" t="s">
        <v>27</v>
      </c>
      <c r="C59" s="35"/>
      <c r="D59" s="35"/>
      <c r="E59" s="1"/>
      <c r="F59" s="1"/>
      <c r="G59" s="1"/>
      <c r="H59" s="1"/>
      <c r="I59" s="1"/>
      <c r="J59" s="1"/>
    </row>
    <row r="60" spans="2:12" ht="13.5" customHeight="1">
      <c r="B60" s="35" t="s">
        <v>51</v>
      </c>
      <c r="C60" s="35"/>
      <c r="D60" s="35"/>
      <c r="E60" s="35"/>
      <c r="F60" s="35"/>
      <c r="G60" s="35"/>
      <c r="H60" s="35"/>
    </row>
    <row r="61" spans="2:12" ht="13.5" customHeight="1">
      <c r="B61" s="35" t="s">
        <v>62</v>
      </c>
      <c r="C61" s="35"/>
      <c r="D61" s="35"/>
      <c r="E61" s="35"/>
      <c r="F61" s="35"/>
      <c r="G61" s="35"/>
      <c r="H61" s="35"/>
      <c r="I61" s="35"/>
    </row>
    <row r="62" spans="2:12" ht="13.5" customHeight="1">
      <c r="B62" s="35" t="s">
        <v>66</v>
      </c>
      <c r="C62" s="35"/>
      <c r="D62" s="35"/>
      <c r="E62" s="35"/>
      <c r="F62" s="35"/>
      <c r="G62" s="35"/>
      <c r="H62" s="35"/>
      <c r="I62" s="35"/>
    </row>
    <row r="63" spans="2:12" ht="13.5" customHeight="1">
      <c r="B63" s="35" t="s">
        <v>58</v>
      </c>
      <c r="C63" s="35"/>
      <c r="D63" s="35"/>
      <c r="E63" s="35"/>
      <c r="F63" s="35"/>
      <c r="G63" s="35"/>
      <c r="H63" s="35"/>
      <c r="I63" s="35"/>
    </row>
    <row r="64" spans="2:12" ht="13.5" customHeight="1">
      <c r="B64" s="35" t="s">
        <v>59</v>
      </c>
      <c r="C64" s="35"/>
      <c r="D64" s="35"/>
      <c r="E64" s="35"/>
      <c r="F64" s="35"/>
      <c r="G64" s="35"/>
      <c r="H64" s="35"/>
      <c r="I64" s="35"/>
    </row>
  </sheetData>
  <mergeCells count="10">
    <mergeCell ref="B6:D6"/>
    <mergeCell ref="B7:D7"/>
    <mergeCell ref="B34:D34"/>
    <mergeCell ref="C52:D52"/>
    <mergeCell ref="C57:D57"/>
    <mergeCell ref="C25:D25"/>
    <mergeCell ref="C30:D30"/>
    <mergeCell ref="B33:D33"/>
    <mergeCell ref="C8:D8"/>
    <mergeCell ref="C35:D35"/>
  </mergeCells>
  <phoneticPr fontId="3"/>
  <pageMargins left="0.78740157480314965" right="0.78740157480314965" top="0.86614173228346458" bottom="0.59055118110236227" header="0.51181102362204722" footer="0.51181102362204722"/>
  <pageSetup paperSize="9" scale="89" orientation="portrait" horizontalDpi="4294967293" r:id="rId1"/>
  <headerFooter alignWithMargins="0">
    <oddHeader>&amp;R&amp;"ＭＳ 明朝,標準"&amp;10&amp;A</oddHead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H64"/>
  <sheetViews>
    <sheetView zoomScaleNormal="100" zoomScaleSheetLayoutView="100" workbookViewId="0"/>
  </sheetViews>
  <sheetFormatPr defaultRowHeight="13.5" customHeight="1"/>
  <cols>
    <col min="1" max="1" width="3.625" style="56" customWidth="1"/>
    <col min="2" max="3" width="2.625" customWidth="1"/>
    <col min="4" max="4" width="20.375" customWidth="1"/>
    <col min="5" max="5" width="8.25" customWidth="1"/>
    <col min="6" max="6" width="9.125" customWidth="1"/>
    <col min="7" max="7" width="7.875" customWidth="1"/>
    <col min="9" max="9" width="7.875" customWidth="1"/>
    <col min="10" max="10" width="7.125" customWidth="1"/>
    <col min="11" max="11" width="8.125" customWidth="1"/>
    <col min="13" max="13" width="7.5" customWidth="1"/>
    <col min="14" max="14" width="6.625" customWidth="1"/>
    <col min="15" max="15" width="7.125" customWidth="1"/>
    <col min="16" max="16" width="6.75" customWidth="1"/>
    <col min="17" max="17" width="7" customWidth="1"/>
    <col min="25" max="25" width="2.5" customWidth="1"/>
    <col min="26" max="26" width="8.375" style="36" customWidth="1"/>
    <col min="27" max="27" width="15.375" style="36" customWidth="1"/>
    <col min="28" max="29" width="9" style="1"/>
    <col min="30" max="30" width="7" style="1" customWidth="1"/>
    <col min="31" max="31" width="15.25" style="1" customWidth="1"/>
    <col min="32" max="33" width="9" style="1"/>
  </cols>
  <sheetData>
    <row r="1" spans="2:34" ht="15" customHeight="1"/>
    <row r="2" spans="2:34" ht="15" customHeight="1">
      <c r="B2" s="2"/>
      <c r="C2" s="2"/>
      <c r="D2" s="2"/>
      <c r="E2" s="2"/>
      <c r="F2" s="2"/>
      <c r="G2" s="2"/>
      <c r="H2" s="2"/>
      <c r="I2" s="2"/>
      <c r="J2" s="2"/>
      <c r="Z2" s="15"/>
      <c r="AA2" s="11"/>
      <c r="AB2" s="38"/>
      <c r="AC2" s="29"/>
      <c r="AD2" s="29"/>
      <c r="AE2" s="11"/>
      <c r="AF2" s="38"/>
      <c r="AG2" s="29"/>
      <c r="AH2" s="37"/>
    </row>
    <row r="3" spans="2:34" ht="13.5" customHeight="1">
      <c r="X3" s="1"/>
      <c r="Z3" s="15"/>
      <c r="AA3" s="11"/>
      <c r="AB3" s="38"/>
      <c r="AC3" s="29"/>
      <c r="AD3" s="29"/>
      <c r="AE3" s="11"/>
      <c r="AF3" s="38"/>
      <c r="AG3" s="29"/>
      <c r="AH3" s="37"/>
    </row>
    <row r="4" spans="2:34" ht="13.5" customHeight="1">
      <c r="I4" s="80" t="s">
        <v>60</v>
      </c>
      <c r="J4" s="80"/>
      <c r="X4" s="1"/>
      <c r="Z4" s="15"/>
      <c r="AA4" s="11"/>
      <c r="AB4" s="38"/>
      <c r="AC4" s="29"/>
      <c r="AD4" s="29"/>
      <c r="AE4" s="11"/>
      <c r="AF4" s="38"/>
      <c r="AG4" s="29"/>
      <c r="AH4" s="37"/>
    </row>
    <row r="5" spans="2:34" ht="13.5" customHeight="1" thickBot="1">
      <c r="B5" s="1"/>
      <c r="C5" s="1" t="s">
        <v>21</v>
      </c>
      <c r="D5" s="1"/>
      <c r="E5" s="1"/>
      <c r="F5" s="1"/>
      <c r="G5" s="4" t="s">
        <v>28</v>
      </c>
      <c r="H5" s="1"/>
      <c r="I5" s="1"/>
      <c r="J5" s="5"/>
      <c r="L5" s="33"/>
    </row>
    <row r="6" spans="2:34" ht="13.5" customHeight="1" thickTop="1">
      <c r="B6" s="83" t="s">
        <v>49</v>
      </c>
      <c r="C6" s="83"/>
      <c r="D6" s="83"/>
      <c r="E6" s="8" t="s">
        <v>24</v>
      </c>
      <c r="F6" s="27"/>
      <c r="G6" s="6" t="s">
        <v>0</v>
      </c>
      <c r="H6" s="7"/>
      <c r="I6" s="8" t="s">
        <v>1</v>
      </c>
      <c r="J6" s="7"/>
      <c r="L6" s="33"/>
    </row>
    <row r="7" spans="2:34" ht="13.5" customHeight="1">
      <c r="B7" s="84" t="s">
        <v>2</v>
      </c>
      <c r="C7" s="85"/>
      <c r="D7" s="86"/>
      <c r="E7" s="21">
        <v>15304</v>
      </c>
      <c r="F7" s="23">
        <v>100</v>
      </c>
      <c r="G7" s="19">
        <v>13320</v>
      </c>
      <c r="H7" s="17">
        <v>100</v>
      </c>
      <c r="I7" s="21">
        <v>1984</v>
      </c>
      <c r="J7" s="17">
        <v>100</v>
      </c>
      <c r="L7" s="33"/>
    </row>
    <row r="8" spans="2:34" ht="13.5" customHeight="1">
      <c r="B8" s="1"/>
      <c r="C8" s="81" t="s">
        <v>3</v>
      </c>
      <c r="D8" s="81"/>
      <c r="E8" s="21">
        <v>12385</v>
      </c>
      <c r="F8" s="23">
        <v>80.926555148980668</v>
      </c>
      <c r="G8" s="19">
        <v>10821</v>
      </c>
      <c r="H8" s="17">
        <v>81.238738738738732</v>
      </c>
      <c r="I8" s="21">
        <v>1564</v>
      </c>
      <c r="J8" s="17">
        <v>78.83064516129032</v>
      </c>
      <c r="L8" s="33"/>
    </row>
    <row r="9" spans="2:34" ht="13.5" customHeight="1">
      <c r="B9" s="1"/>
      <c r="C9" s="10"/>
      <c r="D9" s="11" t="s">
        <v>4</v>
      </c>
      <c r="E9" s="21">
        <v>2</v>
      </c>
      <c r="F9" s="23">
        <v>1.3068478829064296E-2</v>
      </c>
      <c r="G9" s="48">
        <v>2</v>
      </c>
      <c r="H9" s="17">
        <v>1.5015015015014999E-2</v>
      </c>
      <c r="I9" s="52">
        <v>0</v>
      </c>
      <c r="J9" s="55">
        <v>0</v>
      </c>
      <c r="L9" s="33"/>
    </row>
    <row r="10" spans="2:34" ht="13.5" customHeight="1">
      <c r="B10" s="1"/>
      <c r="C10" s="10"/>
      <c r="D10" s="11" t="s">
        <v>5</v>
      </c>
      <c r="E10" s="21">
        <v>138</v>
      </c>
      <c r="F10" s="23">
        <v>0.90172503920543656</v>
      </c>
      <c r="G10" s="19">
        <v>130</v>
      </c>
      <c r="H10" s="17">
        <v>0.97597597597597596</v>
      </c>
      <c r="I10" s="21">
        <v>8</v>
      </c>
      <c r="J10" s="17">
        <v>0.40322580645161288</v>
      </c>
      <c r="L10" s="33"/>
    </row>
    <row r="11" spans="2:34" ht="13.5" customHeight="1">
      <c r="B11" s="1"/>
      <c r="C11" s="10"/>
      <c r="D11" s="11" t="s">
        <v>22</v>
      </c>
      <c r="E11" s="21">
        <v>2332</v>
      </c>
      <c r="F11" s="23">
        <v>15.237846314688971</v>
      </c>
      <c r="G11" s="19">
        <v>2014</v>
      </c>
      <c r="H11" s="17">
        <v>15.12012012012012</v>
      </c>
      <c r="I11" s="21">
        <v>318</v>
      </c>
      <c r="J11" s="17">
        <v>16.028225806451612</v>
      </c>
      <c r="L11" s="33"/>
    </row>
    <row r="12" spans="2:34" ht="13.5" customHeight="1">
      <c r="B12" s="1"/>
      <c r="C12" s="10"/>
      <c r="D12" s="11" t="s">
        <v>23</v>
      </c>
      <c r="E12" s="21">
        <v>295</v>
      </c>
      <c r="F12" s="23">
        <v>1.9276006272869839</v>
      </c>
      <c r="G12" s="19">
        <v>263</v>
      </c>
      <c r="H12" s="17">
        <v>1.9744744744744742</v>
      </c>
      <c r="I12" s="21">
        <v>32</v>
      </c>
      <c r="J12" s="17">
        <v>1.6129032258064515</v>
      </c>
      <c r="L12" s="33"/>
    </row>
    <row r="13" spans="2:34" ht="13.5" customHeight="1">
      <c r="B13" s="1"/>
      <c r="C13" s="10"/>
      <c r="D13" s="11" t="s">
        <v>6</v>
      </c>
      <c r="E13" s="21">
        <v>41</v>
      </c>
      <c r="F13" s="23">
        <v>0.26790381599581808</v>
      </c>
      <c r="G13" s="19">
        <v>37</v>
      </c>
      <c r="H13" s="17">
        <v>0.27777777777777779</v>
      </c>
      <c r="I13" s="21">
        <v>4</v>
      </c>
      <c r="J13" s="17">
        <v>0.20161290322580644</v>
      </c>
      <c r="L13" s="33"/>
    </row>
    <row r="14" spans="2:34" ht="13.5" customHeight="1">
      <c r="B14" s="1"/>
      <c r="C14" s="10"/>
      <c r="D14" s="11" t="s">
        <v>8</v>
      </c>
      <c r="E14" s="21">
        <v>6370</v>
      </c>
      <c r="F14" s="23">
        <v>41.623105070569785</v>
      </c>
      <c r="G14" s="19">
        <v>5526</v>
      </c>
      <c r="H14" s="17">
        <v>41.486486486486484</v>
      </c>
      <c r="I14" s="21">
        <v>844</v>
      </c>
      <c r="J14" s="17">
        <v>42.54032258064516</v>
      </c>
    </row>
    <row r="15" spans="2:34" ht="13.5" customHeight="1">
      <c r="B15" s="1"/>
      <c r="C15" s="10"/>
      <c r="D15" s="11" t="s">
        <v>9</v>
      </c>
      <c r="E15" s="21">
        <v>183</v>
      </c>
      <c r="F15" s="23">
        <v>1.1957658128593831</v>
      </c>
      <c r="G15" s="19">
        <v>158</v>
      </c>
      <c r="H15" s="17">
        <v>1.1861861861861862</v>
      </c>
      <c r="I15" s="21">
        <v>25</v>
      </c>
      <c r="J15" s="17">
        <v>1.2600806451612903</v>
      </c>
    </row>
    <row r="16" spans="2:34" ht="13.5" customHeight="1">
      <c r="B16" s="1"/>
      <c r="C16" s="10"/>
      <c r="D16" s="11" t="s">
        <v>7</v>
      </c>
      <c r="E16" s="21">
        <v>484</v>
      </c>
      <c r="F16" s="23">
        <v>3.1625718766335598</v>
      </c>
      <c r="G16" s="19">
        <v>434</v>
      </c>
      <c r="H16" s="17">
        <v>3.2582582582582584</v>
      </c>
      <c r="I16" s="21">
        <v>50</v>
      </c>
      <c r="J16" s="17">
        <v>2.5201612903225805</v>
      </c>
    </row>
    <row r="17" spans="2:12" ht="13.5" customHeight="1">
      <c r="B17" s="1"/>
      <c r="C17" s="10"/>
      <c r="D17" s="11" t="s">
        <v>10</v>
      </c>
      <c r="E17" s="21">
        <v>298</v>
      </c>
      <c r="F17" s="23">
        <v>1.9472033455305804</v>
      </c>
      <c r="G17" s="19">
        <v>242</v>
      </c>
      <c r="H17" s="17">
        <v>1.8168168168168168</v>
      </c>
      <c r="I17" s="21">
        <v>56</v>
      </c>
      <c r="J17" s="17">
        <v>2.82258064516129</v>
      </c>
    </row>
    <row r="18" spans="2:12" ht="13.5" customHeight="1">
      <c r="B18" s="1"/>
      <c r="C18" s="10"/>
      <c r="D18" s="11" t="s">
        <v>11</v>
      </c>
      <c r="E18" s="21">
        <v>20</v>
      </c>
      <c r="F18" s="23">
        <v>0.13068478829064298</v>
      </c>
      <c r="G18" s="48">
        <v>20</v>
      </c>
      <c r="H18" s="17">
        <v>0.15015015015015015</v>
      </c>
      <c r="I18" s="52">
        <v>0</v>
      </c>
      <c r="J18" s="17"/>
      <c r="L18" s="33"/>
    </row>
    <row r="19" spans="2:12" ht="13.5" customHeight="1">
      <c r="B19" s="1"/>
      <c r="C19" s="10"/>
      <c r="D19" s="11" t="s">
        <v>12</v>
      </c>
      <c r="E19" s="21">
        <v>134</v>
      </c>
      <c r="F19" s="23">
        <v>0.87558808154730783</v>
      </c>
      <c r="G19" s="50">
        <v>134</v>
      </c>
      <c r="H19" s="17">
        <v>1.0060060060060061</v>
      </c>
      <c r="I19" s="53">
        <v>0</v>
      </c>
      <c r="J19" s="55">
        <v>0</v>
      </c>
      <c r="L19" s="33"/>
    </row>
    <row r="20" spans="2:12" ht="13.5" customHeight="1">
      <c r="B20" s="1"/>
      <c r="C20" s="10"/>
      <c r="D20" s="11" t="s">
        <v>13</v>
      </c>
      <c r="E20" s="21">
        <v>28</v>
      </c>
      <c r="F20" s="23">
        <v>0.18295870360690017</v>
      </c>
      <c r="G20" s="19">
        <v>24</v>
      </c>
      <c r="H20" s="17">
        <v>0.18018018018018017</v>
      </c>
      <c r="I20" s="21">
        <v>4</v>
      </c>
      <c r="J20" s="17">
        <v>0.20161290322580644</v>
      </c>
      <c r="L20" s="33"/>
    </row>
    <row r="21" spans="2:12" ht="13.5" customHeight="1">
      <c r="B21" s="1"/>
      <c r="C21" s="10"/>
      <c r="D21" s="11" t="s">
        <v>14</v>
      </c>
      <c r="E21" s="21">
        <v>400</v>
      </c>
      <c r="F21" s="23">
        <v>2.6136957658128592</v>
      </c>
      <c r="G21" s="19">
        <v>385</v>
      </c>
      <c r="H21" s="17">
        <v>2.8903903903903903</v>
      </c>
      <c r="I21" s="21">
        <v>15</v>
      </c>
      <c r="J21" s="17">
        <v>0.75604838709677424</v>
      </c>
      <c r="L21" s="33"/>
    </row>
    <row r="22" spans="2:12" ht="13.5" customHeight="1">
      <c r="B22" s="1"/>
      <c r="C22" s="10"/>
      <c r="D22" s="11" t="s">
        <v>15</v>
      </c>
      <c r="E22" s="21">
        <v>120</v>
      </c>
      <c r="F22" s="23">
        <v>0.7841087297438577</v>
      </c>
      <c r="G22" s="19">
        <v>109</v>
      </c>
      <c r="H22" s="17">
        <v>0.81831831831831836</v>
      </c>
      <c r="I22" s="21">
        <v>11</v>
      </c>
      <c r="J22" s="17">
        <v>0.55443548387096775</v>
      </c>
      <c r="L22" s="33"/>
    </row>
    <row r="23" spans="2:12" ht="27.75" customHeight="1">
      <c r="B23" s="1"/>
      <c r="C23" s="10"/>
      <c r="D23" s="11" t="s">
        <v>48</v>
      </c>
      <c r="E23" s="21">
        <v>910</v>
      </c>
      <c r="F23" s="23">
        <v>5.8742812336644015</v>
      </c>
      <c r="G23" s="19">
        <v>781</v>
      </c>
      <c r="H23" s="17">
        <v>5.8633633633633639</v>
      </c>
      <c r="I23" s="21">
        <v>129</v>
      </c>
      <c r="J23" s="17">
        <v>6.502016129032258</v>
      </c>
      <c r="L23" s="33"/>
    </row>
    <row r="24" spans="2:12" ht="13.5" customHeight="1">
      <c r="B24" s="1"/>
      <c r="C24" s="10"/>
      <c r="D24" s="11" t="s">
        <v>17</v>
      </c>
      <c r="E24" s="21">
        <v>630</v>
      </c>
      <c r="F24" s="23">
        <v>4.1165708311552534</v>
      </c>
      <c r="G24" s="19">
        <v>562</v>
      </c>
      <c r="H24" s="17">
        <v>4.2192192192192186</v>
      </c>
      <c r="I24" s="21">
        <v>68</v>
      </c>
      <c r="J24" s="17">
        <v>3.4274193548387095</v>
      </c>
      <c r="L24" s="33"/>
    </row>
    <row r="25" spans="2:12" ht="13.5" customHeight="1">
      <c r="B25" s="1"/>
      <c r="C25" s="81" t="s">
        <v>18</v>
      </c>
      <c r="D25" s="81"/>
      <c r="E25" s="21">
        <v>2789</v>
      </c>
      <c r="F25" s="23">
        <v>18.223993727130161</v>
      </c>
      <c r="G25" s="19">
        <v>2443</v>
      </c>
      <c r="H25" s="17">
        <v>18.340840840840841</v>
      </c>
      <c r="I25" s="21">
        <v>346</v>
      </c>
      <c r="J25" s="17">
        <v>17.43951612903226</v>
      </c>
      <c r="L25" s="33"/>
    </row>
    <row r="26" spans="2:12" ht="13.5" customHeight="1">
      <c r="B26" s="1"/>
      <c r="C26" s="10"/>
      <c r="D26" s="11" t="s">
        <v>19</v>
      </c>
      <c r="E26" s="21">
        <v>55</v>
      </c>
      <c r="F26" s="23">
        <v>0.35938316779926816</v>
      </c>
      <c r="G26" s="19">
        <v>18</v>
      </c>
      <c r="H26" s="17">
        <v>0.13513513513513514</v>
      </c>
      <c r="I26" s="21">
        <v>37</v>
      </c>
      <c r="J26" s="17">
        <v>1.8649193548387097</v>
      </c>
      <c r="L26" s="33"/>
    </row>
    <row r="27" spans="2:12" ht="13.5" customHeight="1">
      <c r="B27" s="1"/>
      <c r="C27" s="10"/>
      <c r="D27" s="11" t="s">
        <v>56</v>
      </c>
      <c r="E27" s="21">
        <v>63</v>
      </c>
      <c r="F27" s="23">
        <v>0.4116570831155254</v>
      </c>
      <c r="G27" s="19">
        <v>31</v>
      </c>
      <c r="H27" s="17">
        <v>0.23273273273273273</v>
      </c>
      <c r="I27" s="21">
        <v>32</v>
      </c>
      <c r="J27" s="17">
        <v>1.6129032258064515</v>
      </c>
      <c r="L27" s="33"/>
    </row>
    <row r="28" spans="2:12" ht="13.5" customHeight="1">
      <c r="B28" s="1"/>
      <c r="C28" s="10"/>
      <c r="D28" s="11" t="s">
        <v>57</v>
      </c>
      <c r="E28" s="21">
        <v>2144</v>
      </c>
      <c r="F28" s="23">
        <v>14.009409304756925</v>
      </c>
      <c r="G28" s="19">
        <v>1953</v>
      </c>
      <c r="H28" s="17">
        <v>14.662162162162161</v>
      </c>
      <c r="I28" s="21">
        <v>191</v>
      </c>
      <c r="J28" s="17">
        <v>9.627016129032258</v>
      </c>
      <c r="L28" s="33"/>
    </row>
    <row r="29" spans="2:12" ht="13.5" customHeight="1">
      <c r="B29" s="1"/>
      <c r="C29" s="10"/>
      <c r="D29" s="11" t="s">
        <v>17</v>
      </c>
      <c r="E29" s="21">
        <v>527</v>
      </c>
      <c r="F29" s="23">
        <v>3.4435441714584423</v>
      </c>
      <c r="G29" s="19">
        <v>441</v>
      </c>
      <c r="H29" s="17">
        <v>3.310810810810811</v>
      </c>
      <c r="I29" s="21">
        <v>86</v>
      </c>
      <c r="J29" s="17">
        <v>4.334677419354839</v>
      </c>
      <c r="L29" s="33"/>
    </row>
    <row r="30" spans="2:12" ht="13.5" customHeight="1">
      <c r="B30" s="9"/>
      <c r="C30" s="87" t="s">
        <v>43</v>
      </c>
      <c r="D30" s="87"/>
      <c r="E30" s="22">
        <v>130</v>
      </c>
      <c r="F30" s="18">
        <v>0.84945112388917932</v>
      </c>
      <c r="G30" s="22">
        <v>56</v>
      </c>
      <c r="H30" s="25">
        <v>0.42042042042042044</v>
      </c>
      <c r="I30" s="22">
        <v>74</v>
      </c>
      <c r="J30" s="25">
        <v>3.7298387096774195</v>
      </c>
      <c r="L30" s="33"/>
    </row>
    <row r="31" spans="2:12" ht="13.5" customHeight="1">
      <c r="B31" s="1"/>
      <c r="C31" s="1"/>
      <c r="D31" s="1"/>
      <c r="E31" s="1"/>
      <c r="F31" s="24"/>
      <c r="G31" s="14"/>
      <c r="H31" s="1"/>
      <c r="I31" s="1"/>
      <c r="J31" s="1"/>
      <c r="L31" s="33"/>
    </row>
    <row r="32" spans="2:12" ht="13.5" customHeight="1" thickBot="1">
      <c r="B32" s="3"/>
      <c r="C32" s="1" t="s">
        <v>25</v>
      </c>
      <c r="D32" s="31"/>
      <c r="E32" s="1"/>
      <c r="F32" s="24"/>
      <c r="G32" s="1"/>
      <c r="H32" s="1"/>
      <c r="I32" s="1"/>
      <c r="J32" s="24"/>
      <c r="L32" s="33"/>
    </row>
    <row r="33" spans="2:12" ht="13.5" customHeight="1" thickTop="1">
      <c r="B33" s="83" t="s">
        <v>53</v>
      </c>
      <c r="C33" s="83"/>
      <c r="D33" s="88"/>
      <c r="E33" s="7" t="s">
        <v>24</v>
      </c>
      <c r="F33" s="27"/>
      <c r="G33" s="26" t="s">
        <v>0</v>
      </c>
      <c r="H33" s="27"/>
      <c r="I33" s="7" t="s">
        <v>1</v>
      </c>
      <c r="J33" s="7"/>
      <c r="L33" s="33"/>
    </row>
    <row r="34" spans="2:12" ht="13.5" customHeight="1">
      <c r="B34" s="84" t="s">
        <v>2</v>
      </c>
      <c r="C34" s="85"/>
      <c r="D34" s="86"/>
      <c r="E34" s="21">
        <v>3589</v>
      </c>
      <c r="F34" s="20">
        <v>100</v>
      </c>
      <c r="G34" s="19">
        <v>3256</v>
      </c>
      <c r="H34" s="20">
        <v>100</v>
      </c>
      <c r="I34" s="42">
        <v>333</v>
      </c>
      <c r="J34" s="29">
        <v>100</v>
      </c>
      <c r="L34" s="33"/>
    </row>
    <row r="35" spans="2:12" ht="13.5" customHeight="1">
      <c r="B35" s="1"/>
      <c r="C35" s="81" t="s">
        <v>3</v>
      </c>
      <c r="D35" s="82"/>
      <c r="E35" s="21">
        <v>2994</v>
      </c>
      <c r="F35" s="20">
        <v>83.42156589579271</v>
      </c>
      <c r="G35" s="19">
        <v>2798</v>
      </c>
      <c r="H35" s="20">
        <v>85.933660933660931</v>
      </c>
      <c r="I35" s="42">
        <v>196</v>
      </c>
      <c r="J35" s="29">
        <v>58.858858858858852</v>
      </c>
      <c r="L35" s="33"/>
    </row>
    <row r="36" spans="2:12" ht="13.5" customHeight="1">
      <c r="B36" s="1"/>
      <c r="C36" s="10"/>
      <c r="D36" s="11" t="s">
        <v>4</v>
      </c>
      <c r="E36" s="21">
        <v>21</v>
      </c>
      <c r="F36" s="20">
        <v>0.58512120367790477</v>
      </c>
      <c r="G36" s="19">
        <v>16</v>
      </c>
      <c r="H36" s="20">
        <v>0.49140049140049141</v>
      </c>
      <c r="I36" s="42">
        <v>5</v>
      </c>
      <c r="J36" s="29">
        <v>1.5015015015015014</v>
      </c>
      <c r="L36" s="33"/>
    </row>
    <row r="37" spans="2:12" ht="13.5" customHeight="1">
      <c r="B37" s="1"/>
      <c r="C37" s="10"/>
      <c r="D37" s="11" t="s">
        <v>5</v>
      </c>
      <c r="E37" s="21">
        <v>208</v>
      </c>
      <c r="F37" s="20">
        <v>5.7954862078573424</v>
      </c>
      <c r="G37" s="19">
        <v>203</v>
      </c>
      <c r="H37" s="20">
        <v>6.2346437346437344</v>
      </c>
      <c r="I37" s="42">
        <v>5</v>
      </c>
      <c r="J37" s="29">
        <v>1.5015015015015014</v>
      </c>
      <c r="L37" s="33"/>
    </row>
    <row r="38" spans="2:12" ht="13.5" customHeight="1">
      <c r="B38" s="1"/>
      <c r="C38" s="10"/>
      <c r="D38" s="11" t="s">
        <v>22</v>
      </c>
      <c r="E38" s="21">
        <v>629</v>
      </c>
      <c r="F38" s="20">
        <v>17.525773195876287</v>
      </c>
      <c r="G38" s="19">
        <v>562</v>
      </c>
      <c r="H38" s="20">
        <v>17.260442260442261</v>
      </c>
      <c r="I38" s="42">
        <v>67</v>
      </c>
      <c r="J38" s="29">
        <v>20.12012012012012</v>
      </c>
      <c r="L38" s="33"/>
    </row>
    <row r="39" spans="2:12" ht="13.5" customHeight="1">
      <c r="B39" s="1"/>
      <c r="C39" s="10"/>
      <c r="D39" s="11" t="s">
        <v>23</v>
      </c>
      <c r="E39" s="21">
        <v>36</v>
      </c>
      <c r="F39" s="20">
        <v>1.0030649205906939</v>
      </c>
      <c r="G39" s="19">
        <v>31</v>
      </c>
      <c r="H39" s="20">
        <v>0.95208845208845216</v>
      </c>
      <c r="I39" s="42">
        <v>5</v>
      </c>
      <c r="J39" s="29">
        <v>1.5015015015015014</v>
      </c>
      <c r="L39" s="33"/>
    </row>
    <row r="40" spans="2:12" ht="13.5" customHeight="1">
      <c r="B40" s="1"/>
      <c r="C40" s="10"/>
      <c r="D40" s="11" t="s">
        <v>6</v>
      </c>
      <c r="E40" s="21">
        <v>6</v>
      </c>
      <c r="F40" s="20">
        <v>0.16717748676511562</v>
      </c>
      <c r="G40" s="19">
        <v>6</v>
      </c>
      <c r="H40" s="20">
        <v>0.18427518427518427</v>
      </c>
      <c r="I40" s="42">
        <v>0</v>
      </c>
      <c r="J40" s="55">
        <v>0</v>
      </c>
      <c r="L40" s="33"/>
    </row>
    <row r="41" spans="2:12" ht="13.5" customHeight="1">
      <c r="B41" s="1"/>
      <c r="C41" s="10"/>
      <c r="D41" s="11" t="s">
        <v>8</v>
      </c>
      <c r="E41" s="21">
        <v>1438</v>
      </c>
      <c r="F41" s="20">
        <v>40.066870994706044</v>
      </c>
      <c r="G41" s="19">
        <v>1361</v>
      </c>
      <c r="H41" s="20">
        <v>41.799754299754298</v>
      </c>
      <c r="I41" s="42">
        <v>77</v>
      </c>
      <c r="J41" s="29">
        <v>23.123123123123122</v>
      </c>
    </row>
    <row r="42" spans="2:12" ht="13.5" customHeight="1">
      <c r="B42" s="1"/>
      <c r="C42" s="10"/>
      <c r="D42" s="11" t="s">
        <v>9</v>
      </c>
      <c r="E42" s="21">
        <v>62</v>
      </c>
      <c r="F42" s="20">
        <v>1.7275006965728614</v>
      </c>
      <c r="G42" s="19">
        <v>57</v>
      </c>
      <c r="H42" s="20">
        <v>1.7506142506142506</v>
      </c>
      <c r="I42" s="42">
        <v>5</v>
      </c>
      <c r="J42" s="29">
        <v>1.5015015015015014</v>
      </c>
    </row>
    <row r="43" spans="2:12" ht="13.5" customHeight="1">
      <c r="B43" s="1"/>
      <c r="C43" s="10"/>
      <c r="D43" s="11" t="s">
        <v>7</v>
      </c>
      <c r="E43" s="21">
        <v>190</v>
      </c>
      <c r="F43" s="20">
        <v>5.2939537475619947</v>
      </c>
      <c r="G43" s="19">
        <v>176</v>
      </c>
      <c r="H43" s="20">
        <v>5.4054054054054053</v>
      </c>
      <c r="I43" s="42">
        <v>14</v>
      </c>
      <c r="J43" s="29">
        <v>4.2042042042042045</v>
      </c>
    </row>
    <row r="44" spans="2:12" ht="13.5" customHeight="1">
      <c r="B44" s="1"/>
      <c r="C44" s="10"/>
      <c r="D44" s="11" t="s">
        <v>10</v>
      </c>
      <c r="E44" s="21">
        <v>10</v>
      </c>
      <c r="F44" s="20">
        <v>0.27862914460852606</v>
      </c>
      <c r="G44" s="19">
        <v>8</v>
      </c>
      <c r="H44" s="20">
        <v>0.24570024570024571</v>
      </c>
      <c r="I44" s="42">
        <v>2</v>
      </c>
      <c r="J44" s="29">
        <v>0.60060060060060061</v>
      </c>
    </row>
    <row r="45" spans="2:12" ht="13.5" customHeight="1">
      <c r="B45" s="1"/>
      <c r="C45" s="10"/>
      <c r="D45" s="11" t="s">
        <v>11</v>
      </c>
      <c r="E45" s="21">
        <v>51</v>
      </c>
      <c r="F45" s="20">
        <v>1.4210086375034827</v>
      </c>
      <c r="G45" s="19">
        <v>47</v>
      </c>
      <c r="H45" s="20">
        <v>1.4434889434889435</v>
      </c>
      <c r="I45" s="42">
        <v>4</v>
      </c>
      <c r="J45" s="29">
        <v>1.2012012012012012</v>
      </c>
      <c r="L45" s="33"/>
    </row>
    <row r="46" spans="2:12" ht="13.5" customHeight="1">
      <c r="B46" s="1"/>
      <c r="C46" s="10"/>
      <c r="D46" s="11" t="s">
        <v>12</v>
      </c>
      <c r="E46" s="21">
        <v>104</v>
      </c>
      <c r="F46" s="20">
        <v>2.8977431039286712</v>
      </c>
      <c r="G46" s="19">
        <v>104</v>
      </c>
      <c r="H46" s="20">
        <v>3.1941031941031941</v>
      </c>
      <c r="I46" s="42">
        <v>0</v>
      </c>
      <c r="J46" s="29"/>
      <c r="L46" s="33"/>
    </row>
    <row r="47" spans="2:12" ht="13.5" customHeight="1">
      <c r="B47" s="1"/>
      <c r="C47" s="10"/>
      <c r="D47" s="11" t="s">
        <v>13</v>
      </c>
      <c r="E47" s="21">
        <v>19</v>
      </c>
      <c r="F47" s="20">
        <v>0.52939537475619947</v>
      </c>
      <c r="G47" s="19">
        <v>17</v>
      </c>
      <c r="H47" s="20">
        <v>0.52211302211302213</v>
      </c>
      <c r="I47" s="42">
        <v>2</v>
      </c>
      <c r="J47" s="29">
        <v>0.60060060060060061</v>
      </c>
      <c r="L47" s="33"/>
    </row>
    <row r="48" spans="2:12" ht="13.5" customHeight="1">
      <c r="B48" s="1"/>
      <c r="C48" s="10"/>
      <c r="D48" s="11" t="s">
        <v>14</v>
      </c>
      <c r="E48" s="21">
        <v>52</v>
      </c>
      <c r="F48" s="20">
        <v>1.4488715519643356</v>
      </c>
      <c r="G48" s="19">
        <v>50</v>
      </c>
      <c r="H48" s="20">
        <v>1.5356265356265357</v>
      </c>
      <c r="I48" s="42">
        <v>2</v>
      </c>
      <c r="J48" s="17">
        <v>0.60060060060060061</v>
      </c>
      <c r="L48" s="33"/>
    </row>
    <row r="49" spans="2:12" ht="13.5" customHeight="1">
      <c r="B49" s="1"/>
      <c r="C49" s="10"/>
      <c r="D49" s="11" t="s">
        <v>15</v>
      </c>
      <c r="E49" s="21">
        <v>12</v>
      </c>
      <c r="F49" s="20">
        <v>0.33435497353023125</v>
      </c>
      <c r="G49" s="19">
        <v>12</v>
      </c>
      <c r="H49" s="20">
        <v>0.36855036855036855</v>
      </c>
      <c r="I49" s="42">
        <v>0</v>
      </c>
      <c r="J49" s="29"/>
      <c r="L49" s="33"/>
    </row>
    <row r="50" spans="2:12" ht="26.25" customHeight="1">
      <c r="B50" s="1"/>
      <c r="C50" s="10"/>
      <c r="D50" s="11" t="s">
        <v>48</v>
      </c>
      <c r="E50" s="21">
        <v>53</v>
      </c>
      <c r="F50" s="20">
        <v>1.476734466425188</v>
      </c>
      <c r="G50" s="19">
        <v>53</v>
      </c>
      <c r="H50" s="20">
        <v>1.6277641277641277</v>
      </c>
      <c r="I50" s="42">
        <v>0</v>
      </c>
      <c r="J50" s="29"/>
      <c r="L50" s="33"/>
    </row>
    <row r="51" spans="2:12" ht="13.5" customHeight="1">
      <c r="B51" s="1"/>
      <c r="C51" s="10"/>
      <c r="D51" s="11" t="s">
        <v>17</v>
      </c>
      <c r="E51" s="21">
        <v>103</v>
      </c>
      <c r="F51" s="20">
        <v>2.8698801894678181</v>
      </c>
      <c r="G51" s="19">
        <v>95</v>
      </c>
      <c r="H51" s="20">
        <v>2.9176904176904177</v>
      </c>
      <c r="I51" s="42">
        <v>8</v>
      </c>
      <c r="J51" s="29">
        <v>2.4024024024024024</v>
      </c>
      <c r="L51" s="33"/>
    </row>
    <row r="52" spans="2:12" ht="13.5" customHeight="1">
      <c r="B52" s="1"/>
      <c r="C52" s="81" t="s">
        <v>18</v>
      </c>
      <c r="D52" s="82"/>
      <c r="E52" s="21">
        <v>517</v>
      </c>
      <c r="F52" s="20">
        <v>14.405126776260795</v>
      </c>
      <c r="G52" s="19">
        <v>411</v>
      </c>
      <c r="H52" s="20">
        <v>12.622850122850124</v>
      </c>
      <c r="I52" s="42">
        <v>106</v>
      </c>
      <c r="J52" s="29">
        <v>31.831831831831831</v>
      </c>
      <c r="L52" s="33"/>
    </row>
    <row r="53" spans="2:12" ht="13.5" customHeight="1">
      <c r="B53" s="1"/>
      <c r="C53" s="10"/>
      <c r="D53" s="11" t="s">
        <v>19</v>
      </c>
      <c r="E53" s="21">
        <v>119</v>
      </c>
      <c r="F53" s="20">
        <v>3.3156868208414596</v>
      </c>
      <c r="G53" s="19">
        <v>46</v>
      </c>
      <c r="H53" s="20">
        <v>1.4127764127764129</v>
      </c>
      <c r="I53" s="42">
        <v>73</v>
      </c>
      <c r="J53" s="29">
        <v>21.921921921921921</v>
      </c>
      <c r="L53" s="33"/>
    </row>
    <row r="54" spans="2:12" ht="13.5" customHeight="1">
      <c r="B54" s="1"/>
      <c r="C54" s="10"/>
      <c r="D54" s="11" t="s">
        <v>35</v>
      </c>
      <c r="E54" s="21">
        <v>27</v>
      </c>
      <c r="F54" s="20">
        <v>0.75229869044302033</v>
      </c>
      <c r="G54" s="19">
        <v>18</v>
      </c>
      <c r="H54" s="20">
        <v>0.55282555282555279</v>
      </c>
      <c r="I54" s="42">
        <v>9</v>
      </c>
      <c r="J54" s="29">
        <v>2.7027027027027026</v>
      </c>
      <c r="L54" s="33"/>
    </row>
    <row r="55" spans="2:12" ht="13.5" customHeight="1">
      <c r="B55" s="1"/>
      <c r="C55" s="10"/>
      <c r="D55" s="11" t="s">
        <v>20</v>
      </c>
      <c r="E55" s="21">
        <v>280</v>
      </c>
      <c r="F55" s="20">
        <v>7.8016160490387305</v>
      </c>
      <c r="G55" s="19">
        <v>277</v>
      </c>
      <c r="H55" s="20">
        <v>8.5073710073710078</v>
      </c>
      <c r="I55" s="42">
        <v>3</v>
      </c>
      <c r="J55" s="29">
        <v>0.90090090090090091</v>
      </c>
      <c r="L55" s="33"/>
    </row>
    <row r="56" spans="2:12" ht="13.5" customHeight="1">
      <c r="B56" s="1"/>
      <c r="C56" s="10"/>
      <c r="D56" s="11" t="s">
        <v>17</v>
      </c>
      <c r="E56" s="21">
        <v>91</v>
      </c>
      <c r="F56" s="20">
        <v>2.5355252159375872</v>
      </c>
      <c r="G56" s="19">
        <v>70</v>
      </c>
      <c r="H56" s="20">
        <v>2.1498771498771498</v>
      </c>
      <c r="I56" s="42">
        <v>21</v>
      </c>
      <c r="J56" s="29">
        <v>6.3063063063063058</v>
      </c>
      <c r="L56" s="33"/>
    </row>
    <row r="57" spans="2:12" ht="13.5" customHeight="1">
      <c r="B57" s="9"/>
      <c r="C57" s="87" t="s">
        <v>43</v>
      </c>
      <c r="D57" s="87"/>
      <c r="E57" s="22">
        <v>78</v>
      </c>
      <c r="F57" s="16">
        <v>2.1733073279465032</v>
      </c>
      <c r="G57" s="22">
        <v>47</v>
      </c>
      <c r="H57" s="16">
        <v>1.4434889434889435</v>
      </c>
      <c r="I57" s="43">
        <v>31</v>
      </c>
      <c r="J57" s="30">
        <v>9.3093093093093096</v>
      </c>
      <c r="L57" s="33"/>
    </row>
    <row r="58" spans="2:12" ht="13.5" customHeight="1">
      <c r="B58" s="10"/>
      <c r="C58" s="11"/>
      <c r="D58" s="11"/>
      <c r="E58" s="38"/>
      <c r="F58" s="29"/>
      <c r="G58" s="38"/>
      <c r="H58" s="29"/>
      <c r="I58" s="54"/>
      <c r="J58" s="29"/>
      <c r="L58" s="33"/>
    </row>
    <row r="59" spans="2:12" ht="13.5" customHeight="1">
      <c r="B59" s="35" t="s">
        <v>27</v>
      </c>
      <c r="C59" s="35"/>
      <c r="D59" s="35"/>
      <c r="E59" s="1"/>
      <c r="F59" s="1"/>
      <c r="G59" s="1"/>
      <c r="H59" s="1"/>
      <c r="I59" s="1"/>
      <c r="J59" s="1"/>
    </row>
    <row r="60" spans="2:12" ht="13.5" customHeight="1">
      <c r="B60" s="35" t="s">
        <v>51</v>
      </c>
      <c r="C60" s="35"/>
      <c r="D60" s="35"/>
      <c r="E60" s="35"/>
      <c r="F60" s="35"/>
      <c r="G60" s="35"/>
      <c r="H60" s="35"/>
    </row>
    <row r="61" spans="2:12" ht="13.5" customHeight="1">
      <c r="B61" s="35" t="s">
        <v>62</v>
      </c>
      <c r="C61" s="35"/>
      <c r="D61" s="35"/>
      <c r="E61" s="35"/>
      <c r="F61" s="35"/>
      <c r="G61" s="35"/>
      <c r="H61" s="35"/>
      <c r="I61" s="35"/>
    </row>
    <row r="62" spans="2:12" ht="13.5" customHeight="1">
      <c r="B62" s="35" t="s">
        <v>63</v>
      </c>
      <c r="C62" s="35"/>
      <c r="D62" s="35"/>
      <c r="E62" s="35"/>
      <c r="F62" s="35"/>
      <c r="G62" s="35"/>
      <c r="H62" s="35"/>
      <c r="I62" s="35"/>
    </row>
    <row r="63" spans="2:12" ht="13.5" customHeight="1">
      <c r="B63" s="35" t="s">
        <v>58</v>
      </c>
      <c r="C63" s="35"/>
      <c r="D63" s="35"/>
      <c r="E63" s="35"/>
      <c r="F63" s="35"/>
      <c r="G63" s="35"/>
      <c r="H63" s="35"/>
      <c r="I63" s="35"/>
    </row>
    <row r="64" spans="2:12" ht="13.5" customHeight="1">
      <c r="B64" s="35" t="s">
        <v>59</v>
      </c>
      <c r="C64" s="35"/>
      <c r="D64" s="35"/>
      <c r="E64" s="35"/>
      <c r="F64" s="35"/>
      <c r="G64" s="35"/>
      <c r="H64" s="35"/>
      <c r="I64" s="35"/>
    </row>
  </sheetData>
  <mergeCells count="11">
    <mergeCell ref="C52:D52"/>
    <mergeCell ref="C57:D57"/>
    <mergeCell ref="C25:D25"/>
    <mergeCell ref="C30:D30"/>
    <mergeCell ref="B33:D33"/>
    <mergeCell ref="I4:J4"/>
    <mergeCell ref="C35:D35"/>
    <mergeCell ref="B6:D6"/>
    <mergeCell ref="B7:D7"/>
    <mergeCell ref="B34:D34"/>
    <mergeCell ref="C8:D8"/>
  </mergeCells>
  <phoneticPr fontId="3"/>
  <pageMargins left="0.78740157480314965" right="0.78740157480314965" top="0.86614173228346458" bottom="0.59055118110236227" header="0.51181102362204722" footer="0.51181102362204722"/>
  <pageSetup paperSize="9" scale="89" orientation="portrait" horizontalDpi="4294967293" r:id="rId1"/>
  <headerFooter alignWithMargins="0">
    <oddHeader>&amp;R&amp;"ＭＳ 明朝,標準"&amp;10&amp;A</oddHead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1:AH66"/>
  <sheetViews>
    <sheetView zoomScaleNormal="100" zoomScaleSheetLayoutView="100" workbookViewId="0"/>
  </sheetViews>
  <sheetFormatPr defaultRowHeight="13.5" customHeight="1"/>
  <cols>
    <col min="1" max="1" width="3.625" customWidth="1"/>
    <col min="2" max="3" width="2.625" customWidth="1"/>
    <col min="4" max="4" width="20.375" customWidth="1"/>
    <col min="5" max="5" width="8.25" customWidth="1"/>
    <col min="6" max="6" width="9.125" customWidth="1"/>
    <col min="7" max="7" width="7.875" customWidth="1"/>
    <col min="9" max="9" width="7.875" customWidth="1"/>
    <col min="10" max="10" width="7.125" customWidth="1"/>
    <col min="11" max="11" width="8.125" customWidth="1"/>
    <col min="13" max="13" width="7.5" customWidth="1"/>
    <col min="14" max="14" width="6.625" customWidth="1"/>
    <col min="15" max="15" width="7.125" customWidth="1"/>
    <col min="16" max="16" width="6.75" customWidth="1"/>
    <col min="17" max="17" width="7" customWidth="1"/>
    <col min="25" max="25" width="2.5" customWidth="1"/>
    <col min="26" max="26" width="8.375" style="36" customWidth="1"/>
    <col min="27" max="27" width="15.375" style="36" customWidth="1"/>
    <col min="28" max="29" width="9" style="1"/>
    <col min="30" max="30" width="7" style="1" customWidth="1"/>
    <col min="31" max="31" width="15.25" style="1" customWidth="1"/>
    <col min="32" max="33" width="9" style="1"/>
  </cols>
  <sheetData>
    <row r="1" spans="2:34" ht="15" customHeight="1"/>
    <row r="2" spans="2:34" ht="15" customHeight="1">
      <c r="B2" s="2"/>
      <c r="Z2" s="15"/>
      <c r="AA2" s="11"/>
      <c r="AB2" s="38"/>
      <c r="AC2" s="29"/>
      <c r="AD2" s="29"/>
      <c r="AE2" s="11"/>
      <c r="AF2" s="38"/>
      <c r="AG2" s="29"/>
      <c r="AH2" s="37"/>
    </row>
    <row r="3" spans="2:34" ht="13.5" customHeight="1">
      <c r="X3" s="1"/>
      <c r="Z3" s="15"/>
      <c r="AA3" s="11"/>
      <c r="AB3" s="38"/>
      <c r="AC3" s="29"/>
      <c r="AD3" s="29"/>
      <c r="AE3" s="11"/>
      <c r="AF3" s="38"/>
      <c r="AG3" s="29"/>
      <c r="AH3" s="37"/>
    </row>
    <row r="4" spans="2:34" ht="13.5" customHeight="1">
      <c r="X4" s="1"/>
      <c r="Z4" s="15"/>
      <c r="AA4" s="11"/>
      <c r="AB4" s="38"/>
      <c r="AC4" s="29"/>
      <c r="AD4" s="29"/>
      <c r="AE4" s="11"/>
      <c r="AF4" s="38"/>
      <c r="AG4" s="29"/>
      <c r="AH4" s="37"/>
    </row>
    <row r="5" spans="2:34" ht="13.5" customHeight="1">
      <c r="B5" s="89"/>
      <c r="C5" s="90"/>
      <c r="D5" s="90"/>
      <c r="E5" s="1"/>
      <c r="F5" s="1"/>
      <c r="G5" s="1"/>
      <c r="H5" s="1"/>
      <c r="I5" s="80" t="s">
        <v>55</v>
      </c>
      <c r="J5" s="80"/>
      <c r="L5" s="33"/>
    </row>
    <row r="6" spans="2:34" ht="13.5" customHeight="1" thickBot="1">
      <c r="B6" s="57"/>
      <c r="C6" s="1" t="s">
        <v>21</v>
      </c>
      <c r="D6" s="58"/>
      <c r="E6" s="1"/>
      <c r="F6" s="1"/>
      <c r="G6" s="4" t="s">
        <v>28</v>
      </c>
      <c r="H6" s="1"/>
      <c r="I6" s="1"/>
      <c r="J6" s="5"/>
      <c r="L6" s="33"/>
    </row>
    <row r="7" spans="2:34" ht="13.5" customHeight="1" thickTop="1">
      <c r="B7" s="83" t="s">
        <v>49</v>
      </c>
      <c r="C7" s="83"/>
      <c r="D7" s="83"/>
      <c r="E7" s="8" t="s">
        <v>24</v>
      </c>
      <c r="F7" s="27"/>
      <c r="G7" s="6" t="s">
        <v>0</v>
      </c>
      <c r="H7" s="7"/>
      <c r="I7" s="8" t="s">
        <v>1</v>
      </c>
      <c r="J7" s="7"/>
      <c r="L7" s="33"/>
    </row>
    <row r="8" spans="2:34" ht="13.5" customHeight="1">
      <c r="B8" s="84" t="s">
        <v>2</v>
      </c>
      <c r="C8" s="85"/>
      <c r="D8" s="86"/>
      <c r="E8" s="21">
        <v>16040</v>
      </c>
      <c r="F8" s="23">
        <v>100</v>
      </c>
      <c r="G8" s="19">
        <v>13980</v>
      </c>
      <c r="H8" s="17">
        <v>100</v>
      </c>
      <c r="I8" s="21">
        <v>2060</v>
      </c>
      <c r="J8" s="17">
        <v>100</v>
      </c>
      <c r="L8" s="33"/>
    </row>
    <row r="9" spans="2:34" ht="13.5" customHeight="1">
      <c r="B9" s="1"/>
      <c r="C9" s="81" t="s">
        <v>3</v>
      </c>
      <c r="D9" s="81"/>
      <c r="E9" s="21">
        <v>12642</v>
      </c>
      <c r="F9" s="23">
        <v>78.815461346633413</v>
      </c>
      <c r="G9" s="19">
        <v>11072</v>
      </c>
      <c r="H9" s="17">
        <v>79.198855507868387</v>
      </c>
      <c r="I9" s="21">
        <v>1570</v>
      </c>
      <c r="J9" s="17">
        <v>76.213592233009706</v>
      </c>
      <c r="L9" s="33"/>
    </row>
    <row r="10" spans="2:34" ht="13.5" customHeight="1">
      <c r="B10" s="1"/>
      <c r="C10" s="10"/>
      <c r="D10" s="11" t="s">
        <v>4</v>
      </c>
      <c r="E10" s="21">
        <v>2</v>
      </c>
      <c r="F10" s="23">
        <v>1.2468827930174562E-2</v>
      </c>
      <c r="G10" s="48">
        <v>2</v>
      </c>
      <c r="H10" s="17">
        <v>1.4306151645207441E-2</v>
      </c>
      <c r="I10" s="52">
        <v>0</v>
      </c>
      <c r="J10" s="55">
        <v>0</v>
      </c>
      <c r="L10" s="33"/>
    </row>
    <row r="11" spans="2:34" ht="13.5" customHeight="1">
      <c r="B11" s="1"/>
      <c r="C11" s="10"/>
      <c r="D11" s="11" t="s">
        <v>5</v>
      </c>
      <c r="E11" s="21">
        <v>139</v>
      </c>
      <c r="F11" s="23">
        <v>0.86658354114713221</v>
      </c>
      <c r="G11" s="19">
        <v>127</v>
      </c>
      <c r="H11" s="17">
        <v>0.90844062947067239</v>
      </c>
      <c r="I11" s="21">
        <v>12</v>
      </c>
      <c r="J11" s="17">
        <v>0.58252427184466016</v>
      </c>
      <c r="L11" s="33"/>
    </row>
    <row r="12" spans="2:34" ht="13.5" customHeight="1">
      <c r="B12" s="1"/>
      <c r="C12" s="10"/>
      <c r="D12" s="11" t="s">
        <v>22</v>
      </c>
      <c r="E12" s="21">
        <v>2203</v>
      </c>
      <c r="F12" s="23">
        <v>13.734413965087283</v>
      </c>
      <c r="G12" s="19">
        <v>1922</v>
      </c>
      <c r="H12" s="17">
        <v>13.74821173104435</v>
      </c>
      <c r="I12" s="21">
        <v>281</v>
      </c>
      <c r="J12" s="17">
        <v>13.640776699029125</v>
      </c>
      <c r="L12" s="33"/>
    </row>
    <row r="13" spans="2:34" ht="13.5" customHeight="1">
      <c r="B13" s="1"/>
      <c r="C13" s="10"/>
      <c r="D13" s="11" t="s">
        <v>23</v>
      </c>
      <c r="E13" s="21">
        <v>262</v>
      </c>
      <c r="F13" s="23">
        <v>1.6334164588528679</v>
      </c>
      <c r="G13" s="19">
        <v>239</v>
      </c>
      <c r="H13" s="17">
        <v>1.7095851216022888</v>
      </c>
      <c r="I13" s="21">
        <v>23</v>
      </c>
      <c r="J13" s="17">
        <v>1.116504854368932</v>
      </c>
      <c r="L13" s="33"/>
    </row>
    <row r="14" spans="2:34" ht="13.5" customHeight="1">
      <c r="B14" s="1"/>
      <c r="C14" s="10"/>
      <c r="D14" s="11" t="s">
        <v>6</v>
      </c>
      <c r="E14" s="21">
        <v>34</v>
      </c>
      <c r="F14" s="23">
        <v>0.21197007481296759</v>
      </c>
      <c r="G14" s="19">
        <v>33</v>
      </c>
      <c r="H14" s="17">
        <v>0.23605150214592274</v>
      </c>
      <c r="I14" s="21">
        <v>1</v>
      </c>
      <c r="J14" s="17">
        <v>4.8543689320388349E-2</v>
      </c>
      <c r="L14" s="33"/>
    </row>
    <row r="15" spans="2:34" ht="13.5" customHeight="1">
      <c r="B15" s="1"/>
      <c r="C15" s="10"/>
      <c r="D15" s="11" t="s">
        <v>8</v>
      </c>
      <c r="E15" s="21">
        <v>6763</v>
      </c>
      <c r="F15" s="23">
        <v>42.163341645885289</v>
      </c>
      <c r="G15" s="19">
        <v>5883</v>
      </c>
      <c r="H15" s="17">
        <v>42.081545064377686</v>
      </c>
      <c r="I15" s="21">
        <v>880</v>
      </c>
      <c r="J15" s="17">
        <v>42.718446601941743</v>
      </c>
    </row>
    <row r="16" spans="2:34" ht="13.5" customHeight="1">
      <c r="B16" s="1"/>
      <c r="C16" s="10"/>
      <c r="D16" s="11" t="s">
        <v>9</v>
      </c>
      <c r="E16" s="21">
        <v>161</v>
      </c>
      <c r="F16" s="23">
        <v>1.0037406483790523</v>
      </c>
      <c r="G16" s="19">
        <v>121</v>
      </c>
      <c r="H16" s="17">
        <v>0.86552217453505009</v>
      </c>
      <c r="I16" s="21">
        <v>40</v>
      </c>
      <c r="J16" s="17">
        <v>1.9417475728155338</v>
      </c>
    </row>
    <row r="17" spans="2:12" ht="13.5" customHeight="1">
      <c r="B17" s="1"/>
      <c r="C17" s="10"/>
      <c r="D17" s="11" t="s">
        <v>7</v>
      </c>
      <c r="E17" s="21">
        <v>498</v>
      </c>
      <c r="F17" s="23">
        <v>3.1047381546134662</v>
      </c>
      <c r="G17" s="19">
        <v>462</v>
      </c>
      <c r="H17" s="17">
        <v>3.3047210300429182</v>
      </c>
      <c r="I17" s="21">
        <v>36</v>
      </c>
      <c r="J17" s="17">
        <v>1.7475728155339807</v>
      </c>
    </row>
    <row r="18" spans="2:12" ht="13.5" customHeight="1">
      <c r="B18" s="1"/>
      <c r="C18" s="10"/>
      <c r="D18" s="11" t="s">
        <v>10</v>
      </c>
      <c r="E18" s="21">
        <v>305</v>
      </c>
      <c r="F18" s="23">
        <v>1.9014962593516209</v>
      </c>
      <c r="G18" s="19">
        <v>245</v>
      </c>
      <c r="H18" s="17">
        <v>1.7525035765379111</v>
      </c>
      <c r="I18" s="21">
        <v>60</v>
      </c>
      <c r="J18" s="17">
        <v>2.912621359223301</v>
      </c>
    </row>
    <row r="19" spans="2:12" ht="13.5" customHeight="1">
      <c r="B19" s="1"/>
      <c r="C19" s="10"/>
      <c r="D19" s="11" t="s">
        <v>11</v>
      </c>
      <c r="E19" s="21">
        <v>24</v>
      </c>
      <c r="F19" s="23">
        <v>0.14962593516209477</v>
      </c>
      <c r="G19" s="48">
        <v>24</v>
      </c>
      <c r="H19" s="17">
        <v>0.17167381974248927</v>
      </c>
      <c r="I19" s="52">
        <v>0</v>
      </c>
      <c r="J19" s="17"/>
      <c r="L19" s="33"/>
    </row>
    <row r="20" spans="2:12" ht="13.5" customHeight="1">
      <c r="B20" s="1"/>
      <c r="C20" s="10"/>
      <c r="D20" s="11" t="s">
        <v>12</v>
      </c>
      <c r="E20" s="21">
        <v>161</v>
      </c>
      <c r="F20" s="23">
        <v>1.0037406483790523</v>
      </c>
      <c r="G20" s="50">
        <v>161</v>
      </c>
      <c r="H20" s="17">
        <v>1.151645207439199</v>
      </c>
      <c r="I20" s="53">
        <v>0</v>
      </c>
      <c r="J20" s="55">
        <v>0</v>
      </c>
      <c r="L20" s="33"/>
    </row>
    <row r="21" spans="2:12" ht="13.5" customHeight="1">
      <c r="B21" s="1"/>
      <c r="C21" s="10"/>
      <c r="D21" s="11" t="s">
        <v>13</v>
      </c>
      <c r="E21" s="21">
        <v>14</v>
      </c>
      <c r="F21" s="23">
        <v>8.7281795511221949E-2</v>
      </c>
      <c r="G21" s="19">
        <v>11</v>
      </c>
      <c r="H21" s="17">
        <v>7.8683834048640919E-2</v>
      </c>
      <c r="I21" s="21">
        <v>3</v>
      </c>
      <c r="J21" s="17">
        <v>0.14563106796116504</v>
      </c>
      <c r="L21" s="33"/>
    </row>
    <row r="22" spans="2:12" ht="13.5" customHeight="1">
      <c r="B22" s="1"/>
      <c r="C22" s="10"/>
      <c r="D22" s="11" t="s">
        <v>14</v>
      </c>
      <c r="E22" s="21">
        <v>345</v>
      </c>
      <c r="F22" s="23">
        <v>2.1508728179551122</v>
      </c>
      <c r="G22" s="19">
        <v>321</v>
      </c>
      <c r="H22" s="17">
        <v>2.296137339055794</v>
      </c>
      <c r="I22" s="21">
        <v>24</v>
      </c>
      <c r="J22" s="17">
        <v>1.1650485436893203</v>
      </c>
      <c r="L22" s="33"/>
    </row>
    <row r="23" spans="2:12" ht="13.5" customHeight="1">
      <c r="B23" s="1"/>
      <c r="C23" s="10"/>
      <c r="D23" s="11" t="s">
        <v>15</v>
      </c>
      <c r="E23" s="21">
        <v>140</v>
      </c>
      <c r="F23" s="23">
        <v>0.87281795511221938</v>
      </c>
      <c r="G23" s="19">
        <v>123</v>
      </c>
      <c r="H23" s="17">
        <v>0.87982832618025753</v>
      </c>
      <c r="I23" s="21">
        <v>17</v>
      </c>
      <c r="J23" s="17">
        <v>0.82524271844660202</v>
      </c>
      <c r="L23" s="33"/>
    </row>
    <row r="24" spans="2:12" ht="27.75" customHeight="1">
      <c r="B24" s="1"/>
      <c r="C24" s="10"/>
      <c r="D24" s="11" t="s">
        <v>48</v>
      </c>
      <c r="E24" s="21">
        <v>996</v>
      </c>
      <c r="F24" s="23">
        <v>6.2094763092269325</v>
      </c>
      <c r="G24" s="19">
        <v>852</v>
      </c>
      <c r="H24" s="17">
        <v>6.0944206008583688</v>
      </c>
      <c r="I24" s="21">
        <v>144</v>
      </c>
      <c r="J24" s="17">
        <v>6.9902912621359228</v>
      </c>
      <c r="L24" s="33"/>
    </row>
    <row r="25" spans="2:12" ht="13.5" customHeight="1">
      <c r="B25" s="1"/>
      <c r="C25" s="10"/>
      <c r="D25" s="11" t="s">
        <v>17</v>
      </c>
      <c r="E25" s="21">
        <v>595</v>
      </c>
      <c r="F25" s="23">
        <v>3.7094763092269325</v>
      </c>
      <c r="G25" s="19">
        <v>546</v>
      </c>
      <c r="H25" s="17">
        <v>3.9055793991416308</v>
      </c>
      <c r="I25" s="21">
        <v>49</v>
      </c>
      <c r="J25" s="17">
        <v>2.378640776699029</v>
      </c>
      <c r="L25" s="33"/>
    </row>
    <row r="26" spans="2:12" ht="13.5" customHeight="1">
      <c r="B26" s="1"/>
      <c r="C26" s="81" t="s">
        <v>18</v>
      </c>
      <c r="D26" s="81"/>
      <c r="E26" s="21">
        <v>3258</v>
      </c>
      <c r="F26" s="23">
        <v>20.311720698254366</v>
      </c>
      <c r="G26" s="19">
        <v>2847</v>
      </c>
      <c r="H26" s="17">
        <v>20.36480686695279</v>
      </c>
      <c r="I26" s="21">
        <v>411</v>
      </c>
      <c r="J26" s="17">
        <v>19.95145631067961</v>
      </c>
      <c r="L26" s="33"/>
    </row>
    <row r="27" spans="2:12" ht="13.5" customHeight="1">
      <c r="B27" s="1"/>
      <c r="C27" s="10"/>
      <c r="D27" s="11" t="s">
        <v>19</v>
      </c>
      <c r="E27" s="21">
        <v>60</v>
      </c>
      <c r="F27" s="23">
        <v>0.37406483790523692</v>
      </c>
      <c r="G27" s="19">
        <v>17</v>
      </c>
      <c r="H27" s="17">
        <v>0.12160228898426323</v>
      </c>
      <c r="I27" s="21">
        <v>43</v>
      </c>
      <c r="J27" s="17">
        <v>2.087378640776699</v>
      </c>
      <c r="L27" s="33"/>
    </row>
    <row r="28" spans="2:12" ht="13.5" customHeight="1">
      <c r="B28" s="1"/>
      <c r="C28" s="10"/>
      <c r="D28" s="11" t="s">
        <v>56</v>
      </c>
      <c r="E28" s="21">
        <v>99</v>
      </c>
      <c r="F28" s="23">
        <v>0.61720698254364093</v>
      </c>
      <c r="G28" s="19">
        <v>45</v>
      </c>
      <c r="H28" s="17">
        <v>0.32188841201716739</v>
      </c>
      <c r="I28" s="21">
        <v>54</v>
      </c>
      <c r="J28" s="17">
        <v>2.621359223300971</v>
      </c>
      <c r="L28" s="33"/>
    </row>
    <row r="29" spans="2:12" ht="13.5" customHeight="1">
      <c r="B29" s="1"/>
      <c r="C29" s="10"/>
      <c r="D29" s="11" t="s">
        <v>57</v>
      </c>
      <c r="E29" s="21">
        <v>2577</v>
      </c>
      <c r="F29" s="23">
        <v>16.066084788029926</v>
      </c>
      <c r="G29" s="19">
        <v>2335</v>
      </c>
      <c r="H29" s="17">
        <v>16.702432045779688</v>
      </c>
      <c r="I29" s="21">
        <v>242</v>
      </c>
      <c r="J29" s="17">
        <v>11.747572815533982</v>
      </c>
      <c r="L29" s="33"/>
    </row>
    <row r="30" spans="2:12" ht="13.5" customHeight="1">
      <c r="B30" s="1"/>
      <c r="C30" s="10"/>
      <c r="D30" s="11" t="s">
        <v>17</v>
      </c>
      <c r="E30" s="21">
        <v>522</v>
      </c>
      <c r="F30" s="23">
        <v>3.254364089775561</v>
      </c>
      <c r="G30" s="19">
        <v>450</v>
      </c>
      <c r="H30" s="17">
        <v>3.2188841201716736</v>
      </c>
      <c r="I30" s="21">
        <v>72</v>
      </c>
      <c r="J30" s="17">
        <v>3.4951456310679614</v>
      </c>
      <c r="L30" s="33"/>
    </row>
    <row r="31" spans="2:12" ht="13.5" customHeight="1">
      <c r="B31" s="9"/>
      <c r="C31" s="87" t="s">
        <v>43</v>
      </c>
      <c r="D31" s="87"/>
      <c r="E31" s="22">
        <v>140</v>
      </c>
      <c r="F31" s="18">
        <v>0.87281795511221938</v>
      </c>
      <c r="G31" s="22">
        <v>61</v>
      </c>
      <c r="H31" s="25">
        <v>0.43633762517882685</v>
      </c>
      <c r="I31" s="22">
        <v>79</v>
      </c>
      <c r="J31" s="25">
        <v>3.8349514563106797</v>
      </c>
      <c r="L31" s="33"/>
    </row>
    <row r="32" spans="2:12" ht="13.5" customHeight="1">
      <c r="B32" s="10"/>
      <c r="C32" s="10"/>
      <c r="D32" s="11"/>
      <c r="E32" s="12"/>
      <c r="F32" s="11"/>
      <c r="G32" s="12"/>
      <c r="H32" s="13"/>
      <c r="I32" s="12"/>
      <c r="J32" s="13"/>
      <c r="L32" s="33"/>
    </row>
    <row r="33" spans="2:12" ht="13.5" customHeight="1">
      <c r="B33" s="1"/>
      <c r="C33" s="1"/>
      <c r="D33" s="1"/>
      <c r="E33" s="1"/>
      <c r="F33" s="24"/>
      <c r="G33" s="14"/>
      <c r="H33" s="1"/>
      <c r="I33" s="1"/>
      <c r="J33" s="1"/>
      <c r="L33" s="33"/>
    </row>
    <row r="34" spans="2:12" ht="13.5" customHeight="1" thickBot="1">
      <c r="B34" s="1"/>
      <c r="C34" s="1" t="s">
        <v>25</v>
      </c>
      <c r="D34" s="58"/>
      <c r="E34" s="1"/>
      <c r="F34" s="24"/>
      <c r="G34" s="1"/>
      <c r="H34" s="1"/>
      <c r="I34" s="1"/>
      <c r="J34" s="24"/>
      <c r="L34" s="33"/>
    </row>
    <row r="35" spans="2:12" ht="13.5" customHeight="1" thickTop="1">
      <c r="B35" s="83" t="s">
        <v>53</v>
      </c>
      <c r="C35" s="83"/>
      <c r="D35" s="88"/>
      <c r="E35" s="7" t="s">
        <v>24</v>
      </c>
      <c r="F35" s="27"/>
      <c r="G35" s="26" t="s">
        <v>0</v>
      </c>
      <c r="H35" s="27"/>
      <c r="I35" s="7" t="s">
        <v>1</v>
      </c>
      <c r="J35" s="7"/>
      <c r="L35" s="33"/>
    </row>
    <row r="36" spans="2:12" ht="13.5" customHeight="1">
      <c r="B36" s="84" t="s">
        <v>2</v>
      </c>
      <c r="C36" s="85"/>
      <c r="D36" s="86"/>
      <c r="E36" s="21">
        <v>3872</v>
      </c>
      <c r="F36" s="20">
        <v>100</v>
      </c>
      <c r="G36" s="19">
        <v>3456</v>
      </c>
      <c r="H36" s="20">
        <v>100</v>
      </c>
      <c r="I36" s="42">
        <v>416</v>
      </c>
      <c r="J36" s="29">
        <v>100</v>
      </c>
      <c r="L36" s="33"/>
    </row>
    <row r="37" spans="2:12" ht="13.5" customHeight="1">
      <c r="B37" s="1"/>
      <c r="C37" s="81" t="s">
        <v>3</v>
      </c>
      <c r="D37" s="82"/>
      <c r="E37" s="21">
        <v>3189</v>
      </c>
      <c r="F37" s="20">
        <v>82.360537190082653</v>
      </c>
      <c r="G37" s="19">
        <v>2961</v>
      </c>
      <c r="H37" s="20">
        <v>85.677083333333343</v>
      </c>
      <c r="I37" s="42">
        <v>228</v>
      </c>
      <c r="J37" s="29">
        <v>54.807692307692314</v>
      </c>
      <c r="L37" s="33"/>
    </row>
    <row r="38" spans="2:12" ht="13.5" customHeight="1">
      <c r="B38" s="1"/>
      <c r="C38" s="10"/>
      <c r="D38" s="11" t="s">
        <v>4</v>
      </c>
      <c r="E38" s="21">
        <v>25</v>
      </c>
      <c r="F38" s="20">
        <v>0.64566115702479343</v>
      </c>
      <c r="G38" s="19">
        <v>18</v>
      </c>
      <c r="H38" s="20">
        <v>0.52083333333333326</v>
      </c>
      <c r="I38" s="42">
        <v>7</v>
      </c>
      <c r="J38" s="29">
        <v>1.6826923076923077</v>
      </c>
      <c r="L38" s="33"/>
    </row>
    <row r="39" spans="2:12" ht="13.5" customHeight="1">
      <c r="B39" s="1"/>
      <c r="C39" s="10"/>
      <c r="D39" s="11" t="s">
        <v>5</v>
      </c>
      <c r="E39" s="21">
        <v>305</v>
      </c>
      <c r="F39" s="20">
        <v>7.8770661157024788</v>
      </c>
      <c r="G39" s="19">
        <v>293</v>
      </c>
      <c r="H39" s="20">
        <v>8.4780092592592595</v>
      </c>
      <c r="I39" s="42">
        <v>12</v>
      </c>
      <c r="J39" s="29">
        <v>2.8846153846153846</v>
      </c>
      <c r="L39" s="33"/>
    </row>
    <row r="40" spans="2:12" ht="13.5" customHeight="1">
      <c r="B40" s="1"/>
      <c r="C40" s="10"/>
      <c r="D40" s="11" t="s">
        <v>22</v>
      </c>
      <c r="E40" s="21">
        <v>616</v>
      </c>
      <c r="F40" s="20">
        <v>15.909090909090908</v>
      </c>
      <c r="G40" s="19">
        <v>563</v>
      </c>
      <c r="H40" s="20">
        <v>16.29050925925926</v>
      </c>
      <c r="I40" s="42">
        <v>53</v>
      </c>
      <c r="J40" s="29">
        <v>12.740384615384615</v>
      </c>
      <c r="L40" s="33"/>
    </row>
    <row r="41" spans="2:12" ht="13.5" customHeight="1">
      <c r="B41" s="1"/>
      <c r="C41" s="10"/>
      <c r="D41" s="11" t="s">
        <v>23</v>
      </c>
      <c r="E41" s="21">
        <v>24</v>
      </c>
      <c r="F41" s="20">
        <v>0.6198347107438017</v>
      </c>
      <c r="G41" s="19">
        <v>22</v>
      </c>
      <c r="H41" s="20">
        <v>0.63657407407407407</v>
      </c>
      <c r="I41" s="42">
        <v>2</v>
      </c>
      <c r="J41" s="29">
        <v>0.48076923076923078</v>
      </c>
      <c r="L41" s="33"/>
    </row>
    <row r="42" spans="2:12" ht="13.5" customHeight="1">
      <c r="B42" s="1"/>
      <c r="C42" s="10"/>
      <c r="D42" s="11" t="s">
        <v>6</v>
      </c>
      <c r="E42" s="21">
        <v>2</v>
      </c>
      <c r="F42" s="20">
        <v>5.1652892561983473E-2</v>
      </c>
      <c r="G42" s="19">
        <v>2</v>
      </c>
      <c r="H42" s="20">
        <v>5.7870370370370364E-2</v>
      </c>
      <c r="I42" s="42">
        <v>0</v>
      </c>
      <c r="J42" s="55">
        <v>0</v>
      </c>
      <c r="L42" s="33"/>
    </row>
    <row r="43" spans="2:12" ht="13.5" customHeight="1">
      <c r="B43" s="1"/>
      <c r="C43" s="10"/>
      <c r="D43" s="11" t="s">
        <v>8</v>
      </c>
      <c r="E43" s="21">
        <v>1530</v>
      </c>
      <c r="F43" s="20">
        <v>39.514462809917354</v>
      </c>
      <c r="G43" s="19">
        <v>1435</v>
      </c>
      <c r="H43" s="20">
        <v>41.52199074074074</v>
      </c>
      <c r="I43" s="42">
        <v>95</v>
      </c>
      <c r="J43" s="29">
        <v>22.83653846153846</v>
      </c>
    </row>
    <row r="44" spans="2:12" ht="13.5" customHeight="1">
      <c r="B44" s="1"/>
      <c r="C44" s="10"/>
      <c r="D44" s="11" t="s">
        <v>9</v>
      </c>
      <c r="E44" s="21">
        <v>64</v>
      </c>
      <c r="F44" s="20">
        <v>1.6528925619834711</v>
      </c>
      <c r="G44" s="19">
        <v>60</v>
      </c>
      <c r="H44" s="20">
        <v>1.7361111111111112</v>
      </c>
      <c r="I44" s="42">
        <v>4</v>
      </c>
      <c r="J44" s="29">
        <v>0.96153846153846156</v>
      </c>
    </row>
    <row r="45" spans="2:12" ht="13.5" customHeight="1">
      <c r="B45" s="1"/>
      <c r="C45" s="10"/>
      <c r="D45" s="11" t="s">
        <v>7</v>
      </c>
      <c r="E45" s="21">
        <v>198</v>
      </c>
      <c r="F45" s="20">
        <v>5.1136363636363642</v>
      </c>
      <c r="G45" s="19">
        <v>180</v>
      </c>
      <c r="H45" s="20">
        <v>5.2083333333333339</v>
      </c>
      <c r="I45" s="42">
        <v>18</v>
      </c>
      <c r="J45" s="29">
        <v>4.3269230769230766</v>
      </c>
    </row>
    <row r="46" spans="2:12" ht="13.5" customHeight="1">
      <c r="B46" s="1"/>
      <c r="C46" s="10"/>
      <c r="D46" s="11" t="s">
        <v>10</v>
      </c>
      <c r="E46" s="21">
        <v>15</v>
      </c>
      <c r="F46" s="20">
        <v>0.38739669421487605</v>
      </c>
      <c r="G46" s="19">
        <v>11</v>
      </c>
      <c r="H46" s="20">
        <v>0.31828703703703703</v>
      </c>
      <c r="I46" s="42">
        <v>4</v>
      </c>
      <c r="J46" s="29">
        <v>0.96153846153846156</v>
      </c>
    </row>
    <row r="47" spans="2:12" ht="13.5" customHeight="1">
      <c r="B47" s="1"/>
      <c r="C47" s="10"/>
      <c r="D47" s="11" t="s">
        <v>11</v>
      </c>
      <c r="E47" s="21">
        <v>67</v>
      </c>
      <c r="F47" s="20">
        <v>1.7303719008264464</v>
      </c>
      <c r="G47" s="19">
        <v>63</v>
      </c>
      <c r="H47" s="20">
        <v>1.8229166666666667</v>
      </c>
      <c r="I47" s="42">
        <v>4</v>
      </c>
      <c r="J47" s="29">
        <v>0.96153846153846156</v>
      </c>
      <c r="L47" s="33"/>
    </row>
    <row r="48" spans="2:12" ht="13.5" customHeight="1">
      <c r="B48" s="1"/>
      <c r="C48" s="10"/>
      <c r="D48" s="11" t="s">
        <v>12</v>
      </c>
      <c r="E48" s="21">
        <v>89</v>
      </c>
      <c r="F48" s="20">
        <v>2.2985537190082646</v>
      </c>
      <c r="G48" s="19">
        <v>87</v>
      </c>
      <c r="H48" s="20">
        <v>2.5173611111111112</v>
      </c>
      <c r="I48" s="42">
        <v>2</v>
      </c>
      <c r="J48" s="29">
        <v>0.48076923076923078</v>
      </c>
      <c r="L48" s="33"/>
    </row>
    <row r="49" spans="2:12" ht="13.5" customHeight="1">
      <c r="B49" s="1"/>
      <c r="C49" s="10"/>
      <c r="D49" s="11" t="s">
        <v>13</v>
      </c>
      <c r="E49" s="21">
        <v>39</v>
      </c>
      <c r="F49" s="20">
        <v>1.0072314049586777</v>
      </c>
      <c r="G49" s="19">
        <v>33</v>
      </c>
      <c r="H49" s="20">
        <v>0.95486111111111116</v>
      </c>
      <c r="I49" s="42">
        <v>6</v>
      </c>
      <c r="J49" s="29">
        <v>1.4423076923076923</v>
      </c>
      <c r="L49" s="33"/>
    </row>
    <row r="50" spans="2:12" ht="13.5" customHeight="1">
      <c r="B50" s="1"/>
      <c r="C50" s="10"/>
      <c r="D50" s="11" t="s">
        <v>14</v>
      </c>
      <c r="E50" s="21">
        <v>30</v>
      </c>
      <c r="F50" s="20">
        <v>0.77479338842975209</v>
      </c>
      <c r="G50" s="19">
        <v>27</v>
      </c>
      <c r="H50" s="20">
        <v>0.78125</v>
      </c>
      <c r="I50" s="42">
        <v>3</v>
      </c>
      <c r="J50" s="17">
        <v>0.72115384615384615</v>
      </c>
      <c r="L50" s="33"/>
    </row>
    <row r="51" spans="2:12" ht="13.5" customHeight="1">
      <c r="B51" s="1"/>
      <c r="C51" s="10"/>
      <c r="D51" s="11" t="s">
        <v>15</v>
      </c>
      <c r="E51" s="21">
        <v>19</v>
      </c>
      <c r="F51" s="20">
        <v>0.49070247933884298</v>
      </c>
      <c r="G51" s="19">
        <v>16</v>
      </c>
      <c r="H51" s="20">
        <v>0.46296296296296291</v>
      </c>
      <c r="I51" s="42">
        <v>3</v>
      </c>
      <c r="J51" s="29">
        <v>0.72115384615384615</v>
      </c>
      <c r="L51" s="33"/>
    </row>
    <row r="52" spans="2:12" ht="26.25" customHeight="1">
      <c r="B52" s="1"/>
      <c r="C52" s="10"/>
      <c r="D52" s="11" t="s">
        <v>48</v>
      </c>
      <c r="E52" s="21">
        <v>59</v>
      </c>
      <c r="F52" s="20">
        <v>1.5237603305785123</v>
      </c>
      <c r="G52" s="19">
        <v>56</v>
      </c>
      <c r="H52" s="20">
        <v>1.6203703703703702</v>
      </c>
      <c r="I52" s="42">
        <v>3</v>
      </c>
      <c r="J52" s="29">
        <v>0.72115384615384615</v>
      </c>
      <c r="L52" s="33"/>
    </row>
    <row r="53" spans="2:12" ht="13.5" customHeight="1">
      <c r="B53" s="1"/>
      <c r="C53" s="10"/>
      <c r="D53" s="11" t="s">
        <v>17</v>
      </c>
      <c r="E53" s="21">
        <v>107</v>
      </c>
      <c r="F53" s="20">
        <v>2.763429752066116</v>
      </c>
      <c r="G53" s="19">
        <v>95</v>
      </c>
      <c r="H53" s="20">
        <v>2.7488425925925926</v>
      </c>
      <c r="I53" s="42">
        <v>12</v>
      </c>
      <c r="J53" s="29">
        <v>2.8846153846153846</v>
      </c>
      <c r="L53" s="33"/>
    </row>
    <row r="54" spans="2:12" ht="13.5" customHeight="1">
      <c r="B54" s="1"/>
      <c r="C54" s="81" t="s">
        <v>18</v>
      </c>
      <c r="D54" s="82"/>
      <c r="E54" s="21">
        <v>561</v>
      </c>
      <c r="F54" s="20">
        <v>14.488636363636365</v>
      </c>
      <c r="G54" s="19">
        <v>427</v>
      </c>
      <c r="H54" s="20">
        <v>12.355324074074074</v>
      </c>
      <c r="I54" s="42">
        <v>134</v>
      </c>
      <c r="J54" s="29">
        <v>32.211538461538467</v>
      </c>
      <c r="L54" s="33"/>
    </row>
    <row r="55" spans="2:12" ht="13.5" customHeight="1">
      <c r="B55" s="1"/>
      <c r="C55" s="10"/>
      <c r="D55" s="11" t="s">
        <v>19</v>
      </c>
      <c r="E55" s="21">
        <v>135</v>
      </c>
      <c r="F55" s="20">
        <v>3.4865702479338845</v>
      </c>
      <c r="G55" s="19">
        <v>47</v>
      </c>
      <c r="H55" s="20">
        <v>1.3599537037037037</v>
      </c>
      <c r="I55" s="42">
        <v>88</v>
      </c>
      <c r="J55" s="29">
        <v>21.153846153846153</v>
      </c>
      <c r="L55" s="33"/>
    </row>
    <row r="56" spans="2:12" ht="13.5" customHeight="1">
      <c r="B56" s="1"/>
      <c r="C56" s="10"/>
      <c r="D56" s="11" t="s">
        <v>35</v>
      </c>
      <c r="E56" s="21">
        <v>47</v>
      </c>
      <c r="F56" s="20">
        <v>1.2138429752066116</v>
      </c>
      <c r="G56" s="19">
        <v>27</v>
      </c>
      <c r="H56" s="20">
        <v>0.78125</v>
      </c>
      <c r="I56" s="42">
        <v>20</v>
      </c>
      <c r="J56" s="29">
        <v>4.8076923076923084</v>
      </c>
      <c r="L56" s="33"/>
    </row>
    <row r="57" spans="2:12" ht="13.5" customHeight="1">
      <c r="B57" s="1"/>
      <c r="C57" s="10"/>
      <c r="D57" s="11" t="s">
        <v>20</v>
      </c>
      <c r="E57" s="21">
        <v>284</v>
      </c>
      <c r="F57" s="20">
        <v>7.3347107438016534</v>
      </c>
      <c r="G57" s="19">
        <v>275</v>
      </c>
      <c r="H57" s="20">
        <v>7.9571759259259256</v>
      </c>
      <c r="I57" s="42">
        <v>9</v>
      </c>
      <c r="J57" s="29">
        <v>2.1634615384615383</v>
      </c>
      <c r="L57" s="33"/>
    </row>
    <row r="58" spans="2:12" ht="13.5" customHeight="1">
      <c r="B58" s="1"/>
      <c r="C58" s="10"/>
      <c r="D58" s="11" t="s">
        <v>17</v>
      </c>
      <c r="E58" s="21">
        <v>95</v>
      </c>
      <c r="F58" s="20">
        <v>2.4535123966942152</v>
      </c>
      <c r="G58" s="19">
        <v>78</v>
      </c>
      <c r="H58" s="20">
        <v>2.2569444444444442</v>
      </c>
      <c r="I58" s="42">
        <v>17</v>
      </c>
      <c r="J58" s="29">
        <v>4.0865384615384617</v>
      </c>
      <c r="L58" s="33"/>
    </row>
    <row r="59" spans="2:12" ht="13.5" customHeight="1">
      <c r="B59" s="9"/>
      <c r="C59" s="87" t="s">
        <v>43</v>
      </c>
      <c r="D59" s="87"/>
      <c r="E59" s="22">
        <v>122</v>
      </c>
      <c r="F59" s="16">
        <v>3.1508264462809916</v>
      </c>
      <c r="G59" s="22">
        <v>68</v>
      </c>
      <c r="H59" s="16">
        <v>1.9675925925925926</v>
      </c>
      <c r="I59" s="43">
        <v>54</v>
      </c>
      <c r="J59" s="30">
        <v>12.980769230769232</v>
      </c>
      <c r="L59" s="33"/>
    </row>
    <row r="60" spans="2:12" ht="13.5" customHeight="1">
      <c r="B60" s="10"/>
      <c r="C60" s="11"/>
      <c r="D60" s="11"/>
      <c r="E60" s="38"/>
      <c r="F60" s="29"/>
      <c r="G60" s="38"/>
      <c r="H60" s="29"/>
      <c r="I60" s="54"/>
      <c r="J60" s="29"/>
      <c r="L60" s="33"/>
    </row>
    <row r="61" spans="2:12" ht="13.5" customHeight="1">
      <c r="B61" s="35" t="s">
        <v>27</v>
      </c>
      <c r="C61" s="35"/>
      <c r="D61" s="35"/>
      <c r="E61" s="1"/>
      <c r="F61" s="1"/>
      <c r="G61" s="1"/>
      <c r="H61" s="1"/>
      <c r="I61" s="1"/>
      <c r="J61" s="1"/>
    </row>
    <row r="62" spans="2:12" ht="13.5" customHeight="1">
      <c r="B62" s="35" t="s">
        <v>51</v>
      </c>
      <c r="C62" s="35"/>
      <c r="D62" s="35"/>
    </row>
    <row r="63" spans="2:12" ht="13.5" customHeight="1">
      <c r="B63" s="35" t="s">
        <v>62</v>
      </c>
      <c r="C63" s="35"/>
      <c r="D63" s="35"/>
    </row>
    <row r="64" spans="2:12" ht="13.5" customHeight="1">
      <c r="B64" s="35"/>
      <c r="C64" s="35" t="s">
        <v>61</v>
      </c>
      <c r="D64" s="35"/>
    </row>
    <row r="65" spans="2:4" ht="13.5" customHeight="1">
      <c r="B65" s="35" t="s">
        <v>58</v>
      </c>
      <c r="C65" s="35"/>
      <c r="D65" s="35"/>
    </row>
    <row r="66" spans="2:4" ht="13.5" customHeight="1">
      <c r="B66" s="35" t="s">
        <v>59</v>
      </c>
      <c r="C66" s="35"/>
      <c r="D66" s="35"/>
    </row>
  </sheetData>
  <mergeCells count="12">
    <mergeCell ref="C9:D9"/>
    <mergeCell ref="I5:J5"/>
    <mergeCell ref="C37:D37"/>
    <mergeCell ref="B5:D5"/>
    <mergeCell ref="B7:D7"/>
    <mergeCell ref="B8:D8"/>
    <mergeCell ref="B36:D36"/>
    <mergeCell ref="C54:D54"/>
    <mergeCell ref="C59:D59"/>
    <mergeCell ref="C26:D26"/>
    <mergeCell ref="C31:D31"/>
    <mergeCell ref="B35:D35"/>
  </mergeCells>
  <phoneticPr fontId="3"/>
  <pageMargins left="0.78740157480314965" right="0.78740157480314965" top="0.86614173228346458" bottom="0.59055118110236227" header="0.51181102362204722" footer="0.51181102362204722"/>
  <pageSetup paperSize="9" scale="89" orientation="portrait" horizontalDpi="4294967293" r:id="rId1"/>
  <headerFooter alignWithMargins="0">
    <oddHeader>&amp;R&amp;"ＭＳ 明朝,標準"&amp;10&amp;A</oddHead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2:AH64"/>
  <sheetViews>
    <sheetView zoomScaleNormal="100" zoomScaleSheetLayoutView="100" workbookViewId="0"/>
  </sheetViews>
  <sheetFormatPr defaultRowHeight="13.5" customHeight="1"/>
  <cols>
    <col min="1" max="1" width="5.625" customWidth="1"/>
    <col min="2" max="3" width="2.625" customWidth="1"/>
    <col min="4" max="4" width="20.375" customWidth="1"/>
    <col min="5" max="5" width="8.25" customWidth="1"/>
    <col min="6" max="6" width="9.125" customWidth="1"/>
    <col min="7" max="7" width="7.875" customWidth="1"/>
    <col min="9" max="9" width="7.875" customWidth="1"/>
    <col min="10" max="10" width="7.125" customWidth="1"/>
    <col min="11" max="11" width="8.125" customWidth="1"/>
    <col min="13" max="13" width="7.5" customWidth="1"/>
    <col min="14" max="14" width="6.625" customWidth="1"/>
    <col min="15" max="15" width="7.125" customWidth="1"/>
    <col min="16" max="16" width="6.75" customWidth="1"/>
    <col min="17" max="17" width="7" customWidth="1"/>
    <col min="25" max="25" width="2.5" customWidth="1"/>
    <col min="26" max="26" width="8.375" style="36" customWidth="1"/>
    <col min="27" max="27" width="15.375" style="36" customWidth="1"/>
    <col min="28" max="29" width="9" style="1"/>
    <col min="30" max="30" width="7" style="1" customWidth="1"/>
    <col min="31" max="31" width="15.25" style="1" customWidth="1"/>
    <col min="32" max="33" width="9" style="1"/>
  </cols>
  <sheetData>
    <row r="2" spans="2:34" ht="13.5" customHeight="1">
      <c r="B2" s="2"/>
      <c r="Z2" s="15"/>
      <c r="AA2" s="11"/>
      <c r="AB2" s="38"/>
      <c r="AC2" s="29"/>
      <c r="AD2" s="29"/>
      <c r="AE2" s="11"/>
      <c r="AF2" s="38"/>
      <c r="AG2" s="29"/>
      <c r="AH2" s="37"/>
    </row>
    <row r="3" spans="2:34" ht="13.5" customHeight="1">
      <c r="X3" s="1"/>
      <c r="Z3" s="15"/>
      <c r="AA3" s="11"/>
      <c r="AB3" s="38"/>
      <c r="AC3" s="29"/>
      <c r="AD3" s="29"/>
      <c r="AE3" s="11"/>
      <c r="AF3" s="38"/>
      <c r="AG3" s="29"/>
      <c r="AH3" s="37"/>
    </row>
    <row r="4" spans="2:34" ht="13.5" customHeight="1">
      <c r="I4" s="80" t="s">
        <v>52</v>
      </c>
      <c r="J4" s="80"/>
      <c r="X4" s="1"/>
      <c r="Z4" s="15"/>
      <c r="AA4" s="11"/>
      <c r="AB4" s="38"/>
      <c r="AC4" s="29"/>
      <c r="AD4" s="29"/>
      <c r="AE4" s="11"/>
      <c r="AF4" s="38"/>
      <c r="AG4" s="29"/>
      <c r="AH4" s="37"/>
    </row>
    <row r="5" spans="2:34" ht="13.5" customHeight="1">
      <c r="B5" s="91"/>
      <c r="C5" s="92"/>
      <c r="D5" s="92"/>
      <c r="E5" s="1"/>
      <c r="F5" s="1"/>
      <c r="G5" s="1"/>
      <c r="H5" s="1"/>
      <c r="I5" s="1"/>
      <c r="J5" s="1"/>
      <c r="L5" s="33"/>
    </row>
    <row r="6" spans="2:34" ht="13.5" customHeight="1" thickBot="1">
      <c r="B6" s="1"/>
      <c r="C6" s="31" t="s">
        <v>21</v>
      </c>
      <c r="D6" s="1"/>
      <c r="E6" s="1"/>
      <c r="F6" s="1"/>
      <c r="G6" s="4" t="s">
        <v>28</v>
      </c>
      <c r="H6" s="1"/>
      <c r="I6" s="1"/>
      <c r="J6" s="5"/>
      <c r="L6" s="33"/>
    </row>
    <row r="7" spans="2:34" ht="13.5" customHeight="1" thickTop="1">
      <c r="B7" s="83" t="s">
        <v>49</v>
      </c>
      <c r="C7" s="83"/>
      <c r="D7" s="83"/>
      <c r="E7" s="8" t="s">
        <v>24</v>
      </c>
      <c r="F7" s="27"/>
      <c r="G7" s="6" t="s">
        <v>0</v>
      </c>
      <c r="H7" s="7"/>
      <c r="I7" s="8" t="s">
        <v>1</v>
      </c>
      <c r="J7" s="7"/>
      <c r="L7" s="33"/>
    </row>
    <row r="8" spans="2:34" ht="13.5" customHeight="1">
      <c r="B8" s="1"/>
      <c r="C8" s="84" t="s">
        <v>2</v>
      </c>
      <c r="D8" s="84"/>
      <c r="E8" s="21">
        <v>16186</v>
      </c>
      <c r="F8" s="23">
        <v>100</v>
      </c>
      <c r="G8" s="19">
        <v>14079</v>
      </c>
      <c r="H8" s="17">
        <v>100</v>
      </c>
      <c r="I8" s="21">
        <v>2107</v>
      </c>
      <c r="J8" s="17">
        <v>100</v>
      </c>
      <c r="L8" s="33"/>
    </row>
    <row r="9" spans="2:34" ht="13.5" customHeight="1">
      <c r="B9" s="1"/>
      <c r="C9" s="81" t="s">
        <v>3</v>
      </c>
      <c r="D9" s="81"/>
      <c r="E9" s="21">
        <v>12630</v>
      </c>
      <c r="F9" s="23">
        <v>78.030396639070801</v>
      </c>
      <c r="G9" s="19">
        <v>11048</v>
      </c>
      <c r="H9" s="17">
        <v>78.471482349598702</v>
      </c>
      <c r="I9" s="21">
        <v>1582</v>
      </c>
      <c r="J9" s="17">
        <v>75.083056478405325</v>
      </c>
      <c r="L9" s="33"/>
    </row>
    <row r="10" spans="2:34" ht="13.5" customHeight="1">
      <c r="B10" s="1"/>
      <c r="C10" s="10"/>
      <c r="D10" s="11" t="s">
        <v>4</v>
      </c>
      <c r="E10" s="21">
        <v>3</v>
      </c>
      <c r="F10" s="23">
        <v>1.8534536018781661E-2</v>
      </c>
      <c r="G10" s="48">
        <v>2</v>
      </c>
      <c r="H10" s="17">
        <v>1.4205554371759358E-2</v>
      </c>
      <c r="I10" s="52">
        <v>1</v>
      </c>
      <c r="J10" s="17">
        <v>4.7460844803037493E-2</v>
      </c>
      <c r="L10" s="33"/>
    </row>
    <row r="11" spans="2:34" ht="13.5" customHeight="1">
      <c r="B11" s="1"/>
      <c r="C11" s="10"/>
      <c r="D11" s="11" t="s">
        <v>5</v>
      </c>
      <c r="E11" s="21">
        <v>186</v>
      </c>
      <c r="F11" s="23">
        <v>1.149141233164463</v>
      </c>
      <c r="G11" s="19">
        <v>159</v>
      </c>
      <c r="H11" s="17">
        <v>1.129341572554869</v>
      </c>
      <c r="I11" s="21">
        <v>27</v>
      </c>
      <c r="J11" s="17">
        <v>1.2814428096820123</v>
      </c>
      <c r="L11" s="33"/>
    </row>
    <row r="12" spans="2:34" ht="13.5" customHeight="1">
      <c r="B12" s="1"/>
      <c r="C12" s="10"/>
      <c r="D12" s="11" t="s">
        <v>22</v>
      </c>
      <c r="E12" s="21">
        <v>2162</v>
      </c>
      <c r="F12" s="23">
        <v>13.35722229086865</v>
      </c>
      <c r="G12" s="19">
        <v>1875</v>
      </c>
      <c r="H12" s="17">
        <v>13.317707223524398</v>
      </c>
      <c r="I12" s="21">
        <v>287</v>
      </c>
      <c r="J12" s="17">
        <v>13.621262458471762</v>
      </c>
      <c r="L12" s="33"/>
    </row>
    <row r="13" spans="2:34" ht="13.5" customHeight="1">
      <c r="B13" s="1"/>
      <c r="C13" s="10"/>
      <c r="D13" s="11" t="s">
        <v>23</v>
      </c>
      <c r="E13" s="21">
        <v>264</v>
      </c>
      <c r="F13" s="23">
        <v>1.6310391696527864</v>
      </c>
      <c r="G13" s="19">
        <v>238</v>
      </c>
      <c r="H13" s="17">
        <v>1.6904609702393638</v>
      </c>
      <c r="I13" s="21">
        <v>26</v>
      </c>
      <c r="J13" s="17">
        <v>1.2339819648789747</v>
      </c>
      <c r="L13" s="33"/>
    </row>
    <row r="14" spans="2:34" ht="13.5" customHeight="1">
      <c r="B14" s="1"/>
      <c r="C14" s="10"/>
      <c r="D14" s="11" t="s">
        <v>6</v>
      </c>
      <c r="E14" s="21">
        <v>43</v>
      </c>
      <c r="F14" s="23">
        <v>0.2656616829358705</v>
      </c>
      <c r="G14" s="19">
        <v>41</v>
      </c>
      <c r="H14" s="17">
        <v>0.2912138646210668</v>
      </c>
      <c r="I14" s="21">
        <v>2</v>
      </c>
      <c r="J14" s="17">
        <v>9.4921689606074985E-2</v>
      </c>
      <c r="L14" s="33"/>
    </row>
    <row r="15" spans="2:34" ht="13.5" customHeight="1">
      <c r="B15" s="1"/>
      <c r="C15" s="10"/>
      <c r="D15" s="11" t="s">
        <v>8</v>
      </c>
      <c r="E15" s="21">
        <v>6646</v>
      </c>
      <c r="F15" s="23">
        <v>41.060175460274309</v>
      </c>
      <c r="G15" s="19">
        <v>5776</v>
      </c>
      <c r="H15" s="17">
        <v>41.025641025641022</v>
      </c>
      <c r="I15" s="21">
        <v>870</v>
      </c>
      <c r="J15" s="17">
        <v>41.290934978642618</v>
      </c>
    </row>
    <row r="16" spans="2:34" ht="13.5" customHeight="1">
      <c r="B16" s="1"/>
      <c r="C16" s="10"/>
      <c r="D16" s="11" t="s">
        <v>9</v>
      </c>
      <c r="E16" s="21">
        <v>194</v>
      </c>
      <c r="F16" s="23">
        <v>1.1985666625478808</v>
      </c>
      <c r="G16" s="19">
        <v>156</v>
      </c>
      <c r="H16" s="17">
        <v>1.10803324099723</v>
      </c>
      <c r="I16" s="21">
        <v>38</v>
      </c>
      <c r="J16" s="17">
        <v>1.8035121025154248</v>
      </c>
    </row>
    <row r="17" spans="2:12" ht="13.5" customHeight="1">
      <c r="B17" s="1"/>
      <c r="C17" s="10"/>
      <c r="D17" s="11" t="s">
        <v>7</v>
      </c>
      <c r="E17" s="21">
        <v>625</v>
      </c>
      <c r="F17" s="23">
        <v>3.8613616705795133</v>
      </c>
      <c r="G17" s="19">
        <v>566</v>
      </c>
      <c r="H17" s="17">
        <v>4.0201718872078986</v>
      </c>
      <c r="I17" s="21">
        <v>59</v>
      </c>
      <c r="J17" s="17">
        <v>2.8001898433792123</v>
      </c>
    </row>
    <row r="18" spans="2:12" ht="13.5" customHeight="1">
      <c r="B18" s="1"/>
      <c r="C18" s="10"/>
      <c r="D18" s="11" t="s">
        <v>10</v>
      </c>
      <c r="E18" s="21">
        <v>314</v>
      </c>
      <c r="F18" s="23">
        <v>1.9399481032991475</v>
      </c>
      <c r="G18" s="19">
        <v>241</v>
      </c>
      <c r="H18" s="17">
        <v>1.7117693017970024</v>
      </c>
      <c r="I18" s="21">
        <v>73</v>
      </c>
      <c r="J18" s="17">
        <v>3.4646416706217367</v>
      </c>
    </row>
    <row r="19" spans="2:12" ht="13.5" customHeight="1">
      <c r="B19" s="1"/>
      <c r="C19" s="10"/>
      <c r="D19" s="11" t="s">
        <v>11</v>
      </c>
      <c r="E19" s="21">
        <v>19</v>
      </c>
      <c r="F19" s="23">
        <v>0.11738539478561719</v>
      </c>
      <c r="G19" s="48">
        <v>19</v>
      </c>
      <c r="H19" s="17">
        <v>0.1349527665317139</v>
      </c>
      <c r="I19" s="52">
        <v>0</v>
      </c>
      <c r="J19" s="17"/>
      <c r="L19" s="33"/>
    </row>
    <row r="20" spans="2:12" ht="13.5" customHeight="1">
      <c r="B20" s="1"/>
      <c r="C20" s="10"/>
      <c r="D20" s="11" t="s">
        <v>12</v>
      </c>
      <c r="E20" s="21">
        <v>145</v>
      </c>
      <c r="F20" s="23">
        <v>0.89583590757444709</v>
      </c>
      <c r="G20" s="50">
        <v>144</v>
      </c>
      <c r="H20" s="17">
        <v>1.0227999147666738</v>
      </c>
      <c r="I20" s="53">
        <v>1</v>
      </c>
      <c r="J20" s="17">
        <v>4.7460844803037493E-2</v>
      </c>
      <c r="L20" s="33"/>
    </row>
    <row r="21" spans="2:12" ht="13.5" customHeight="1">
      <c r="B21" s="1"/>
      <c r="C21" s="10"/>
      <c r="D21" s="11" t="s">
        <v>13</v>
      </c>
      <c r="E21" s="21">
        <v>34</v>
      </c>
      <c r="F21" s="23">
        <v>0.21005807487952552</v>
      </c>
      <c r="G21" s="19">
        <v>29</v>
      </c>
      <c r="H21" s="17">
        <v>0.2059805383905107</v>
      </c>
      <c r="I21" s="21">
        <v>5</v>
      </c>
      <c r="J21" s="17">
        <v>0.23730422401518747</v>
      </c>
      <c r="L21" s="33"/>
    </row>
    <row r="22" spans="2:12" ht="13.5" customHeight="1">
      <c r="B22" s="1"/>
      <c r="C22" s="10"/>
      <c r="D22" s="11" t="s">
        <v>14</v>
      </c>
      <c r="E22" s="21">
        <v>347</v>
      </c>
      <c r="F22" s="23">
        <v>2.1438279995057457</v>
      </c>
      <c r="G22" s="19">
        <v>326</v>
      </c>
      <c r="H22" s="17">
        <v>2.3155053625967752</v>
      </c>
      <c r="I22" s="21">
        <v>21</v>
      </c>
      <c r="J22" s="17">
        <v>0.99667774086378735</v>
      </c>
      <c r="L22" s="33"/>
    </row>
    <row r="23" spans="2:12" ht="13.5" customHeight="1">
      <c r="B23" s="1"/>
      <c r="C23" s="10"/>
      <c r="D23" s="11" t="s">
        <v>15</v>
      </c>
      <c r="E23" s="21">
        <v>144</v>
      </c>
      <c r="F23" s="23">
        <v>0.88965772890151984</v>
      </c>
      <c r="G23" s="19">
        <v>127</v>
      </c>
      <c r="H23" s="17">
        <v>0.90205270260671921</v>
      </c>
      <c r="I23" s="21">
        <v>17</v>
      </c>
      <c r="J23" s="17">
        <v>0.80683436165163747</v>
      </c>
      <c r="L23" s="33"/>
    </row>
    <row r="24" spans="2:12" ht="27.75" customHeight="1">
      <c r="B24" s="1"/>
      <c r="C24" s="10"/>
      <c r="D24" s="11" t="s">
        <v>48</v>
      </c>
      <c r="E24" s="21">
        <v>912</v>
      </c>
      <c r="F24" s="23">
        <v>5.6344989497096254</v>
      </c>
      <c r="G24" s="19">
        <v>801</v>
      </c>
      <c r="H24" s="17">
        <v>5.6893245258896226</v>
      </c>
      <c r="I24" s="21">
        <v>111</v>
      </c>
      <c r="J24" s="17">
        <v>5.2681537731371613</v>
      </c>
      <c r="L24" s="33"/>
    </row>
    <row r="25" spans="2:12" ht="13.5" customHeight="1">
      <c r="B25" s="1"/>
      <c r="C25" s="10"/>
      <c r="D25" s="11" t="s">
        <v>17</v>
      </c>
      <c r="E25" s="21">
        <v>592</v>
      </c>
      <c r="F25" s="23">
        <v>3.6574817743729149</v>
      </c>
      <c r="G25" s="19">
        <v>548</v>
      </c>
      <c r="H25" s="17">
        <v>3.8923218978620637</v>
      </c>
      <c r="I25" s="21">
        <v>44</v>
      </c>
      <c r="J25" s="17">
        <v>2.0882771713336501</v>
      </c>
      <c r="L25" s="33"/>
    </row>
    <row r="26" spans="2:12" ht="13.5" customHeight="1">
      <c r="B26" s="1"/>
      <c r="C26" s="81" t="s">
        <v>18</v>
      </c>
      <c r="D26" s="81"/>
      <c r="E26" s="21">
        <v>3318</v>
      </c>
      <c r="F26" s="23">
        <v>20.499196836772519</v>
      </c>
      <c r="G26" s="19">
        <v>2901</v>
      </c>
      <c r="H26" s="17">
        <v>20.60515661623695</v>
      </c>
      <c r="I26" s="21">
        <v>417</v>
      </c>
      <c r="J26" s="17">
        <v>19.791172282866633</v>
      </c>
      <c r="L26" s="33"/>
    </row>
    <row r="27" spans="2:12" ht="13.5" customHeight="1">
      <c r="B27" s="1"/>
      <c r="C27" s="10"/>
      <c r="D27" s="11" t="s">
        <v>19</v>
      </c>
      <c r="E27" s="21">
        <v>48</v>
      </c>
      <c r="F27" s="23">
        <v>0.29655257630050658</v>
      </c>
      <c r="G27" s="19">
        <v>9</v>
      </c>
      <c r="H27" s="17">
        <v>6.392499467291711E-2</v>
      </c>
      <c r="I27" s="21">
        <v>39</v>
      </c>
      <c r="J27" s="17">
        <v>1.8509729473184622</v>
      </c>
      <c r="L27" s="33"/>
    </row>
    <row r="28" spans="2:12" ht="13.5" customHeight="1">
      <c r="B28" s="1"/>
      <c r="C28" s="10"/>
      <c r="D28" s="11" t="s">
        <v>20</v>
      </c>
      <c r="E28" s="21">
        <v>2578</v>
      </c>
      <c r="F28" s="23">
        <v>15.927344618806377</v>
      </c>
      <c r="G28" s="19">
        <v>2371</v>
      </c>
      <c r="H28" s="17">
        <v>16.840684707720719</v>
      </c>
      <c r="I28" s="21">
        <v>207</v>
      </c>
      <c r="J28" s="17">
        <v>9.8243948742287621</v>
      </c>
      <c r="L28" s="33"/>
    </row>
    <row r="29" spans="2:12" ht="13.5" customHeight="1">
      <c r="B29" s="1"/>
      <c r="C29" s="10"/>
      <c r="D29" s="11" t="s">
        <v>35</v>
      </c>
      <c r="E29" s="21">
        <v>169</v>
      </c>
      <c r="F29" s="23">
        <v>1.0441121957247004</v>
      </c>
      <c r="G29" s="19">
        <v>85</v>
      </c>
      <c r="H29" s="17">
        <v>0.60373606079977271</v>
      </c>
      <c r="I29" s="21">
        <v>84</v>
      </c>
      <c r="J29" s="17">
        <v>3.9867109634551494</v>
      </c>
      <c r="L29" s="33"/>
    </row>
    <row r="30" spans="2:12" ht="13.5" customHeight="1">
      <c r="B30" s="1"/>
      <c r="C30" s="10"/>
      <c r="D30" s="11" t="s">
        <v>17</v>
      </c>
      <c r="E30" s="21">
        <v>523</v>
      </c>
      <c r="F30" s="23">
        <v>3.2311874459409369</v>
      </c>
      <c r="G30" s="19">
        <v>436</v>
      </c>
      <c r="H30" s="17">
        <v>3.0968108530435403</v>
      </c>
      <c r="I30" s="21">
        <v>87</v>
      </c>
      <c r="J30" s="17">
        <v>4.1290934978642619</v>
      </c>
      <c r="L30" s="33"/>
    </row>
    <row r="31" spans="2:12" ht="13.5" customHeight="1">
      <c r="B31" s="9"/>
      <c r="C31" s="87" t="s">
        <v>43</v>
      </c>
      <c r="D31" s="87"/>
      <c r="E31" s="22">
        <v>238</v>
      </c>
      <c r="F31" s="18">
        <v>1.4704065241566786</v>
      </c>
      <c r="G31" s="22">
        <v>130</v>
      </c>
      <c r="H31" s="25">
        <v>0.92336103416435833</v>
      </c>
      <c r="I31" s="22">
        <v>108</v>
      </c>
      <c r="J31" s="25">
        <v>5.1257712387280492</v>
      </c>
      <c r="L31" s="33"/>
    </row>
    <row r="32" spans="2:12" ht="13.5" customHeight="1">
      <c r="B32" s="10"/>
      <c r="C32" s="10"/>
      <c r="D32" s="11"/>
      <c r="E32" s="12"/>
      <c r="F32" s="11"/>
      <c r="G32" s="12"/>
      <c r="H32" s="13"/>
      <c r="I32" s="12"/>
      <c r="J32" s="13"/>
      <c r="L32" s="33"/>
    </row>
    <row r="33" spans="2:12" ht="13.5" customHeight="1">
      <c r="B33" s="1"/>
      <c r="C33" s="1"/>
      <c r="D33" s="1"/>
      <c r="E33" s="1"/>
      <c r="F33" s="24"/>
      <c r="G33" s="14"/>
      <c r="H33" s="1"/>
      <c r="I33" s="1"/>
      <c r="J33" s="1"/>
      <c r="L33" s="33"/>
    </row>
    <row r="34" spans="2:12" ht="13.5" customHeight="1" thickBot="1">
      <c r="B34" s="3"/>
      <c r="C34" s="31" t="s">
        <v>25</v>
      </c>
      <c r="D34" s="31"/>
      <c r="E34" s="1"/>
      <c r="F34" s="24"/>
      <c r="G34" s="1"/>
      <c r="H34" s="1"/>
      <c r="I34" s="1"/>
      <c r="J34" s="24"/>
      <c r="L34" s="33"/>
    </row>
    <row r="35" spans="2:12" ht="13.5" customHeight="1" thickTop="1">
      <c r="B35" s="83" t="s">
        <v>53</v>
      </c>
      <c r="C35" s="83"/>
      <c r="D35" s="88"/>
      <c r="E35" s="7" t="s">
        <v>24</v>
      </c>
      <c r="F35" s="27"/>
      <c r="G35" s="26" t="s">
        <v>0</v>
      </c>
      <c r="H35" s="27"/>
      <c r="I35" s="7" t="s">
        <v>1</v>
      </c>
      <c r="J35" s="7"/>
      <c r="L35" s="33"/>
    </row>
    <row r="36" spans="2:12" ht="13.5" customHeight="1">
      <c r="B36" s="1"/>
      <c r="C36" s="84" t="s">
        <v>2</v>
      </c>
      <c r="D36" s="93"/>
      <c r="E36" s="21">
        <v>3869</v>
      </c>
      <c r="F36" s="20">
        <v>100</v>
      </c>
      <c r="G36" s="19">
        <v>3473</v>
      </c>
      <c r="H36" s="20">
        <v>100</v>
      </c>
      <c r="I36" s="42">
        <v>396</v>
      </c>
      <c r="J36" s="29">
        <v>100</v>
      </c>
      <c r="L36" s="33"/>
    </row>
    <row r="37" spans="2:12" ht="13.5" customHeight="1">
      <c r="B37" s="1"/>
      <c r="C37" s="81" t="s">
        <v>3</v>
      </c>
      <c r="D37" s="82"/>
      <c r="E37" s="21">
        <v>3106</v>
      </c>
      <c r="F37" s="20">
        <v>80.274043433298857</v>
      </c>
      <c r="G37" s="19">
        <v>2904</v>
      </c>
      <c r="H37" s="20">
        <v>83.611751152073737</v>
      </c>
      <c r="I37" s="42">
        <v>202</v>
      </c>
      <c r="J37" s="29">
        <v>51.010101010101003</v>
      </c>
      <c r="L37" s="33"/>
    </row>
    <row r="38" spans="2:12" ht="13.5" customHeight="1">
      <c r="B38" s="1"/>
      <c r="C38" s="10"/>
      <c r="D38" s="11" t="s">
        <v>4</v>
      </c>
      <c r="E38" s="21">
        <v>17</v>
      </c>
      <c r="F38" s="20">
        <v>0.43950361944157185</v>
      </c>
      <c r="G38" s="19">
        <v>14</v>
      </c>
      <c r="H38" s="20">
        <v>0.40322580645161288</v>
      </c>
      <c r="I38" s="42">
        <v>3</v>
      </c>
      <c r="J38" s="29">
        <v>0.75757575757575757</v>
      </c>
      <c r="L38" s="33"/>
    </row>
    <row r="39" spans="2:12" ht="13.5" customHeight="1">
      <c r="B39" s="1"/>
      <c r="C39" s="10"/>
      <c r="D39" s="11" t="s">
        <v>5</v>
      </c>
      <c r="E39" s="21">
        <v>261</v>
      </c>
      <c r="F39" s="20">
        <v>6.7476732161323687</v>
      </c>
      <c r="G39" s="19">
        <v>250</v>
      </c>
      <c r="H39" s="20">
        <v>7.2004608294930872</v>
      </c>
      <c r="I39" s="42">
        <v>11</v>
      </c>
      <c r="J39" s="29">
        <v>2.7777777777777777</v>
      </c>
      <c r="L39" s="33"/>
    </row>
    <row r="40" spans="2:12" ht="13.5" customHeight="1">
      <c r="B40" s="1"/>
      <c r="C40" s="10"/>
      <c r="D40" s="11" t="s">
        <v>22</v>
      </c>
      <c r="E40" s="21">
        <v>616</v>
      </c>
      <c r="F40" s="20">
        <v>15.925542916235781</v>
      </c>
      <c r="G40" s="19">
        <v>560</v>
      </c>
      <c r="H40" s="20">
        <v>16.129032258064516</v>
      </c>
      <c r="I40" s="42">
        <v>56</v>
      </c>
      <c r="J40" s="29">
        <v>14.14141414141414</v>
      </c>
      <c r="L40" s="33"/>
    </row>
    <row r="41" spans="2:12" ht="13.5" customHeight="1">
      <c r="B41" s="1"/>
      <c r="C41" s="10"/>
      <c r="D41" s="11" t="s">
        <v>23</v>
      </c>
      <c r="E41" s="21">
        <v>33</v>
      </c>
      <c r="F41" s="20">
        <v>0.85315408479834531</v>
      </c>
      <c r="G41" s="19">
        <v>33</v>
      </c>
      <c r="H41" s="20">
        <v>0.95046082949308763</v>
      </c>
      <c r="I41" s="42">
        <v>0</v>
      </c>
      <c r="J41" s="29"/>
      <c r="L41" s="33"/>
    </row>
    <row r="42" spans="2:12" ht="13.5" customHeight="1">
      <c r="B42" s="1"/>
      <c r="C42" s="10"/>
      <c r="D42" s="11" t="s">
        <v>6</v>
      </c>
      <c r="E42" s="21">
        <v>11</v>
      </c>
      <c r="F42" s="20">
        <v>0.28438469493278179</v>
      </c>
      <c r="G42" s="19">
        <v>10</v>
      </c>
      <c r="H42" s="20">
        <v>0.28801843317972353</v>
      </c>
      <c r="I42" s="42">
        <v>1</v>
      </c>
      <c r="J42" s="17">
        <v>0.25252525252525254</v>
      </c>
      <c r="L42" s="33"/>
    </row>
    <row r="43" spans="2:12" ht="13.5" customHeight="1">
      <c r="B43" s="1"/>
      <c r="C43" s="10"/>
      <c r="D43" s="11" t="s">
        <v>8</v>
      </c>
      <c r="E43" s="21">
        <v>1471</v>
      </c>
      <c r="F43" s="20">
        <v>38.004136504653566</v>
      </c>
      <c r="G43" s="19">
        <v>1378</v>
      </c>
      <c r="H43" s="20">
        <v>39.660138248847929</v>
      </c>
      <c r="I43" s="42">
        <v>93</v>
      </c>
      <c r="J43" s="29">
        <v>23.484848484848484</v>
      </c>
    </row>
    <row r="44" spans="2:12" ht="13.5" customHeight="1">
      <c r="B44" s="1"/>
      <c r="C44" s="10"/>
      <c r="D44" s="11" t="s">
        <v>9</v>
      </c>
      <c r="E44" s="21">
        <v>68</v>
      </c>
      <c r="F44" s="20">
        <v>1.7580144777662874</v>
      </c>
      <c r="G44" s="19">
        <v>62</v>
      </c>
      <c r="H44" s="20">
        <v>1.7857142857142856</v>
      </c>
      <c r="I44" s="42">
        <v>6</v>
      </c>
      <c r="J44" s="29">
        <v>1.5151515151515151</v>
      </c>
    </row>
    <row r="45" spans="2:12" ht="13.5" customHeight="1">
      <c r="B45" s="1"/>
      <c r="C45" s="10"/>
      <c r="D45" s="11" t="s">
        <v>7</v>
      </c>
      <c r="E45" s="21">
        <v>219</v>
      </c>
      <c r="F45" s="20">
        <v>5.6618407445708376</v>
      </c>
      <c r="G45" s="19">
        <v>205</v>
      </c>
      <c r="H45" s="20">
        <v>5.9043778801843319</v>
      </c>
      <c r="I45" s="42">
        <v>14</v>
      </c>
      <c r="J45" s="29">
        <v>3.535353535353535</v>
      </c>
    </row>
    <row r="46" spans="2:12" ht="13.5" customHeight="1">
      <c r="B46" s="1"/>
      <c r="C46" s="10"/>
      <c r="D46" s="11" t="s">
        <v>10</v>
      </c>
      <c r="E46" s="21">
        <v>14</v>
      </c>
      <c r="F46" s="20">
        <v>0.36194415718717682</v>
      </c>
      <c r="G46" s="19">
        <v>10</v>
      </c>
      <c r="H46" s="20">
        <v>0.28801843317972353</v>
      </c>
      <c r="I46" s="42">
        <v>4</v>
      </c>
      <c r="J46" s="29">
        <v>1.0101010101010102</v>
      </c>
    </row>
    <row r="47" spans="2:12" ht="13.5" customHeight="1">
      <c r="B47" s="1"/>
      <c r="C47" s="10"/>
      <c r="D47" s="11" t="s">
        <v>11</v>
      </c>
      <c r="E47" s="21">
        <v>67</v>
      </c>
      <c r="F47" s="20">
        <v>1.732161323681489</v>
      </c>
      <c r="G47" s="19">
        <v>66</v>
      </c>
      <c r="H47" s="20">
        <v>1.9009216589861753</v>
      </c>
      <c r="I47" s="42">
        <v>1</v>
      </c>
      <c r="J47" s="29">
        <v>0.25252525252525254</v>
      </c>
      <c r="L47" s="33"/>
    </row>
    <row r="48" spans="2:12" ht="13.5" customHeight="1">
      <c r="B48" s="1"/>
      <c r="C48" s="10"/>
      <c r="D48" s="11" t="s">
        <v>12</v>
      </c>
      <c r="E48" s="21">
        <v>72</v>
      </c>
      <c r="F48" s="20">
        <v>1.8614270941054809</v>
      </c>
      <c r="G48" s="19">
        <v>71</v>
      </c>
      <c r="H48" s="20">
        <v>2.0449308755760369</v>
      </c>
      <c r="I48" s="42">
        <v>1</v>
      </c>
      <c r="J48" s="29">
        <v>0.25252525252525254</v>
      </c>
      <c r="L48" s="33"/>
    </row>
    <row r="49" spans="2:12" ht="13.5" customHeight="1">
      <c r="B49" s="1"/>
      <c r="C49" s="10"/>
      <c r="D49" s="11" t="s">
        <v>13</v>
      </c>
      <c r="E49" s="21">
        <v>31</v>
      </c>
      <c r="F49" s="20">
        <v>0.80144777662874878</v>
      </c>
      <c r="G49" s="19">
        <v>29</v>
      </c>
      <c r="H49" s="20">
        <v>0.83525345622119818</v>
      </c>
      <c r="I49" s="42">
        <v>2</v>
      </c>
      <c r="J49" s="29">
        <v>0.50505050505050508</v>
      </c>
      <c r="L49" s="33"/>
    </row>
    <row r="50" spans="2:12" ht="13.5" customHeight="1">
      <c r="B50" s="1"/>
      <c r="C50" s="10"/>
      <c r="D50" s="11" t="s">
        <v>14</v>
      </c>
      <c r="E50" s="21">
        <v>34</v>
      </c>
      <c r="F50" s="20">
        <v>0.87900723888314369</v>
      </c>
      <c r="G50" s="19">
        <v>33</v>
      </c>
      <c r="H50" s="20">
        <v>0.95046082949308763</v>
      </c>
      <c r="I50" s="42">
        <v>1</v>
      </c>
      <c r="J50" s="17">
        <v>0.25252525252525254</v>
      </c>
      <c r="L50" s="33"/>
    </row>
    <row r="51" spans="2:12" ht="13.5" customHeight="1">
      <c r="B51" s="1"/>
      <c r="C51" s="10"/>
      <c r="D51" s="11" t="s">
        <v>15</v>
      </c>
      <c r="E51" s="21">
        <v>40</v>
      </c>
      <c r="F51" s="20">
        <v>1.0341261633919339</v>
      </c>
      <c r="G51" s="19">
        <v>39</v>
      </c>
      <c r="H51" s="20">
        <v>1.1232718894009217</v>
      </c>
      <c r="I51" s="42">
        <v>1</v>
      </c>
      <c r="J51" s="29">
        <v>0.25252525252525254</v>
      </c>
      <c r="L51" s="33"/>
    </row>
    <row r="52" spans="2:12" ht="26.25" customHeight="1">
      <c r="B52" s="1"/>
      <c r="C52" s="10"/>
      <c r="D52" s="11" t="s">
        <v>48</v>
      </c>
      <c r="E52" s="21">
        <v>66</v>
      </c>
      <c r="F52" s="20">
        <v>1.7063081695966906</v>
      </c>
      <c r="G52" s="19">
        <v>65</v>
      </c>
      <c r="H52" s="20">
        <v>1.8721198156682026</v>
      </c>
      <c r="I52" s="42">
        <v>1</v>
      </c>
      <c r="J52" s="29">
        <v>0.25252525252525254</v>
      </c>
      <c r="L52" s="33"/>
    </row>
    <row r="53" spans="2:12" ht="13.5" customHeight="1">
      <c r="B53" s="1"/>
      <c r="C53" s="10"/>
      <c r="D53" s="11" t="s">
        <v>17</v>
      </c>
      <c r="E53" s="21">
        <v>86</v>
      </c>
      <c r="F53" s="20">
        <v>2.2233712512926576</v>
      </c>
      <c r="G53" s="19">
        <v>79</v>
      </c>
      <c r="H53" s="20">
        <v>2.2753456221198154</v>
      </c>
      <c r="I53" s="42">
        <v>7</v>
      </c>
      <c r="J53" s="29">
        <v>1.7676767676767675</v>
      </c>
      <c r="L53" s="33"/>
    </row>
    <row r="54" spans="2:12" ht="13.5" customHeight="1">
      <c r="B54" s="1"/>
      <c r="C54" s="81" t="s">
        <v>18</v>
      </c>
      <c r="D54" s="82"/>
      <c r="E54" s="21">
        <v>626</v>
      </c>
      <c r="F54" s="20">
        <v>16.184074457083764</v>
      </c>
      <c r="G54" s="19">
        <v>502</v>
      </c>
      <c r="H54" s="20">
        <v>14.458525345622119</v>
      </c>
      <c r="I54" s="42">
        <v>124</v>
      </c>
      <c r="J54" s="29">
        <v>31.313131313131315</v>
      </c>
      <c r="L54" s="33"/>
    </row>
    <row r="55" spans="2:12" ht="13.5" customHeight="1">
      <c r="B55" s="1"/>
      <c r="C55" s="10"/>
      <c r="D55" s="11" t="s">
        <v>19</v>
      </c>
      <c r="E55" s="21">
        <v>121</v>
      </c>
      <c r="F55" s="20">
        <v>3.1282316442606</v>
      </c>
      <c r="G55" s="19">
        <v>38</v>
      </c>
      <c r="H55" s="20">
        <v>1.0944700460829493</v>
      </c>
      <c r="I55" s="42">
        <v>83</v>
      </c>
      <c r="J55" s="29">
        <v>20.959595959595958</v>
      </c>
      <c r="L55" s="33"/>
    </row>
    <row r="56" spans="2:12" ht="13.5" customHeight="1">
      <c r="B56" s="1"/>
      <c r="C56" s="10"/>
      <c r="D56" s="11" t="s">
        <v>20</v>
      </c>
      <c r="E56" s="21">
        <v>366</v>
      </c>
      <c r="F56" s="20">
        <v>9.4622543950361937</v>
      </c>
      <c r="G56" s="19">
        <v>360</v>
      </c>
      <c r="H56" s="20">
        <v>10.368663594470046</v>
      </c>
      <c r="I56" s="42">
        <v>6</v>
      </c>
      <c r="J56" s="29">
        <v>1.5151515151515151</v>
      </c>
      <c r="L56" s="33"/>
    </row>
    <row r="57" spans="2:12" ht="13.5" customHeight="1">
      <c r="B57" s="1"/>
      <c r="C57" s="10"/>
      <c r="D57" s="11" t="s">
        <v>35</v>
      </c>
      <c r="E57" s="21">
        <v>51</v>
      </c>
      <c r="F57" s="20">
        <v>1.3185108583247156</v>
      </c>
      <c r="G57" s="19">
        <v>37</v>
      </c>
      <c r="H57" s="20">
        <v>1.0656682027649771</v>
      </c>
      <c r="I57" s="42">
        <v>14</v>
      </c>
      <c r="J57" s="29">
        <v>3.535353535353535</v>
      </c>
      <c r="L57" s="33"/>
    </row>
    <row r="58" spans="2:12" ht="13.5" customHeight="1">
      <c r="B58" s="1"/>
      <c r="C58" s="10"/>
      <c r="D58" s="11" t="s">
        <v>17</v>
      </c>
      <c r="E58" s="21">
        <v>88</v>
      </c>
      <c r="F58" s="20">
        <v>2.2750775594622543</v>
      </c>
      <c r="G58" s="19">
        <v>67</v>
      </c>
      <c r="H58" s="20">
        <v>1.9297235023041475</v>
      </c>
      <c r="I58" s="42">
        <v>21</v>
      </c>
      <c r="J58" s="29">
        <v>5.3030303030303028</v>
      </c>
      <c r="L58" s="33"/>
    </row>
    <row r="59" spans="2:12" ht="13.5" customHeight="1">
      <c r="B59" s="9"/>
      <c r="C59" s="87" t="s">
        <v>43</v>
      </c>
      <c r="D59" s="87"/>
      <c r="E59" s="22">
        <v>137</v>
      </c>
      <c r="F59" s="16">
        <v>3.5418821096173732</v>
      </c>
      <c r="G59" s="22">
        <v>67</v>
      </c>
      <c r="H59" s="16">
        <v>1.9297235023041475</v>
      </c>
      <c r="I59" s="43">
        <v>70</v>
      </c>
      <c r="J59" s="30">
        <v>17.676767676767678</v>
      </c>
      <c r="L59" s="33"/>
    </row>
    <row r="60" spans="2:12" ht="13.5" customHeight="1">
      <c r="B60" s="10"/>
      <c r="C60" s="11"/>
      <c r="D60" s="11"/>
      <c r="E60" s="38"/>
      <c r="F60" s="29"/>
      <c r="G60" s="38"/>
      <c r="H60" s="29"/>
      <c r="I60" s="54"/>
      <c r="J60" s="29"/>
      <c r="L60" s="33"/>
    </row>
    <row r="61" spans="2:12" ht="13.5" customHeight="1">
      <c r="B61" s="35" t="s">
        <v>27</v>
      </c>
      <c r="C61" s="35"/>
      <c r="D61" s="35"/>
      <c r="E61" s="1"/>
      <c r="F61" s="1"/>
      <c r="G61" s="1"/>
      <c r="H61" s="1"/>
      <c r="I61" s="1"/>
      <c r="J61" s="1"/>
    </row>
    <row r="62" spans="2:12" ht="13.5" customHeight="1">
      <c r="B62" s="35" t="s">
        <v>51</v>
      </c>
      <c r="C62" s="35"/>
      <c r="D62" s="35"/>
    </row>
    <row r="63" spans="2:12" ht="13.5" customHeight="1">
      <c r="B63" s="35" t="s">
        <v>39</v>
      </c>
      <c r="C63" s="35"/>
      <c r="D63" s="35"/>
    </row>
    <row r="64" spans="2:12" ht="13.5" customHeight="1">
      <c r="B64" s="35" t="s">
        <v>40</v>
      </c>
      <c r="C64" s="35"/>
      <c r="D64" s="35"/>
    </row>
  </sheetData>
  <mergeCells count="12">
    <mergeCell ref="C54:D54"/>
    <mergeCell ref="C59:D59"/>
    <mergeCell ref="C26:D26"/>
    <mergeCell ref="C31:D31"/>
    <mergeCell ref="B35:D35"/>
    <mergeCell ref="C36:D36"/>
    <mergeCell ref="C8:D8"/>
    <mergeCell ref="C9:D9"/>
    <mergeCell ref="I4:J4"/>
    <mergeCell ref="C37:D37"/>
    <mergeCell ref="B5:D5"/>
    <mergeCell ref="B7:D7"/>
  </mergeCells>
  <phoneticPr fontId="3"/>
  <pageMargins left="0.78740157480314965" right="0.78740157480314965" top="0.86614173228346458" bottom="0.59055118110236227" header="0.51181102362204722" footer="0.51181102362204722"/>
  <pageSetup paperSize="9" scale="90" orientation="portrait" horizontalDpi="4294967293" r:id="rId1"/>
  <headerFooter alignWithMargins="0">
    <oddHeader>&amp;R&amp;"ＭＳ 明朝,標準"&amp;10&amp;A</oddHeader>
  </headerFooter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B2:AH63"/>
  <sheetViews>
    <sheetView zoomScaleNormal="100" workbookViewId="0"/>
  </sheetViews>
  <sheetFormatPr defaultRowHeight="13.5" customHeight="1"/>
  <cols>
    <col min="1" max="1" width="5.625" customWidth="1"/>
    <col min="2" max="3" width="2.625" customWidth="1"/>
    <col min="4" max="4" width="20.375" customWidth="1"/>
    <col min="5" max="5" width="8.25" customWidth="1"/>
    <col min="6" max="6" width="9.125" customWidth="1"/>
    <col min="7" max="7" width="7.875" customWidth="1"/>
    <col min="9" max="9" width="7.875" customWidth="1"/>
    <col min="10" max="10" width="7.125" customWidth="1"/>
    <col min="11" max="11" width="8.125" customWidth="1"/>
    <col min="13" max="13" width="7.5" customWidth="1"/>
    <col min="14" max="14" width="6.625" customWidth="1"/>
    <col min="15" max="15" width="7.125" customWidth="1"/>
    <col min="16" max="16" width="6.75" customWidth="1"/>
    <col min="17" max="17" width="7" customWidth="1"/>
    <col min="25" max="25" width="2.5" customWidth="1"/>
    <col min="26" max="26" width="8.375" style="36" customWidth="1"/>
    <col min="27" max="27" width="15.375" style="36" customWidth="1"/>
    <col min="28" max="29" width="9" style="1"/>
    <col min="30" max="30" width="7" style="1" customWidth="1"/>
    <col min="31" max="31" width="15.25" style="1" customWidth="1"/>
    <col min="32" max="33" width="9" style="1"/>
  </cols>
  <sheetData>
    <row r="2" spans="2:34" ht="13.5" customHeight="1">
      <c r="B2" s="2"/>
      <c r="Z2" s="15"/>
      <c r="AA2" s="11"/>
      <c r="AB2" s="38"/>
      <c r="AC2" s="29"/>
      <c r="AD2" s="29"/>
      <c r="AE2" s="11"/>
      <c r="AF2" s="38"/>
      <c r="AG2" s="29"/>
      <c r="AH2" s="37"/>
    </row>
    <row r="3" spans="2:34" ht="13.5" customHeight="1">
      <c r="I3" s="80" t="s">
        <v>54</v>
      </c>
      <c r="J3" s="80"/>
      <c r="X3" s="1"/>
      <c r="Z3" s="15"/>
      <c r="AA3" s="11"/>
      <c r="AB3" s="38"/>
      <c r="AC3" s="29"/>
      <c r="AD3" s="29"/>
      <c r="AE3" s="11"/>
      <c r="AF3" s="38"/>
      <c r="AG3" s="29"/>
      <c r="AH3" s="37"/>
    </row>
    <row r="4" spans="2:34" ht="13.5" customHeight="1">
      <c r="I4" s="1"/>
      <c r="X4" s="1"/>
      <c r="Z4" s="15"/>
      <c r="AA4" s="11"/>
      <c r="AB4" s="38"/>
      <c r="AC4" s="29"/>
      <c r="AD4" s="29"/>
      <c r="AE4" s="11"/>
      <c r="AF4" s="38"/>
      <c r="AG4" s="29"/>
      <c r="AH4" s="37"/>
    </row>
    <row r="5" spans="2:34" ht="13.5" customHeight="1" thickBot="1">
      <c r="B5" s="1"/>
      <c r="C5" s="31" t="s">
        <v>21</v>
      </c>
      <c r="D5" s="1"/>
      <c r="E5" s="1"/>
      <c r="F5" s="1"/>
      <c r="G5" s="4" t="s">
        <v>28</v>
      </c>
      <c r="H5" s="1"/>
      <c r="I5" s="1"/>
      <c r="J5" s="5"/>
      <c r="L5" s="33"/>
    </row>
    <row r="6" spans="2:34" ht="13.5" customHeight="1" thickTop="1">
      <c r="B6" s="83" t="s">
        <v>49</v>
      </c>
      <c r="C6" s="83"/>
      <c r="D6" s="83"/>
      <c r="E6" s="8" t="s">
        <v>24</v>
      </c>
      <c r="F6" s="27"/>
      <c r="G6" s="6" t="s">
        <v>0</v>
      </c>
      <c r="H6" s="7"/>
      <c r="I6" s="8" t="s">
        <v>1</v>
      </c>
      <c r="J6" s="7"/>
      <c r="L6" s="33"/>
    </row>
    <row r="7" spans="2:34" ht="13.5" customHeight="1">
      <c r="B7" s="1"/>
      <c r="C7" s="84" t="s">
        <v>2</v>
      </c>
      <c r="D7" s="84"/>
      <c r="E7" s="21">
        <v>16714</v>
      </c>
      <c r="F7" s="23">
        <v>100</v>
      </c>
      <c r="G7" s="19">
        <v>14489</v>
      </c>
      <c r="H7" s="23">
        <v>100</v>
      </c>
      <c r="I7" s="19">
        <v>2225</v>
      </c>
      <c r="J7" s="17">
        <v>100</v>
      </c>
      <c r="L7" s="33"/>
    </row>
    <row r="8" spans="2:34" ht="13.5" customHeight="1">
      <c r="B8" s="1"/>
      <c r="C8" s="81" t="s">
        <v>3</v>
      </c>
      <c r="D8" s="81"/>
      <c r="E8" s="21">
        <v>13000</v>
      </c>
      <c r="F8" s="23">
        <v>77.779107335168121</v>
      </c>
      <c r="G8" s="19">
        <v>11296</v>
      </c>
      <c r="H8" s="23">
        <v>77.962592311408656</v>
      </c>
      <c r="I8" s="19">
        <v>1704</v>
      </c>
      <c r="J8" s="17">
        <v>76.584269662921344</v>
      </c>
      <c r="L8" s="33"/>
    </row>
    <row r="9" spans="2:34" ht="13.5" customHeight="1">
      <c r="B9" s="1"/>
      <c r="C9" s="10"/>
      <c r="D9" s="11" t="s">
        <v>4</v>
      </c>
      <c r="E9" s="21">
        <v>1</v>
      </c>
      <c r="F9" s="23">
        <v>5.9830082565513944E-3</v>
      </c>
      <c r="G9" s="19">
        <v>1</v>
      </c>
      <c r="H9" s="23">
        <v>6.9017875629788115E-3</v>
      </c>
      <c r="I9" s="48">
        <v>0</v>
      </c>
      <c r="J9" s="17"/>
      <c r="L9" s="33"/>
    </row>
    <row r="10" spans="2:34" ht="13.5" customHeight="1">
      <c r="B10" s="1"/>
      <c r="C10" s="10"/>
      <c r="D10" s="11" t="s">
        <v>5</v>
      </c>
      <c r="E10" s="21">
        <v>195</v>
      </c>
      <c r="F10" s="23">
        <v>1.1666866100275219</v>
      </c>
      <c r="G10" s="19">
        <v>178</v>
      </c>
      <c r="H10" s="23">
        <v>1.2285181862102283</v>
      </c>
      <c r="I10" s="19">
        <v>17</v>
      </c>
      <c r="J10" s="17">
        <v>0.76404494382022481</v>
      </c>
      <c r="L10" s="33"/>
    </row>
    <row r="11" spans="2:34" ht="13.5" customHeight="1">
      <c r="B11" s="1"/>
      <c r="C11" s="10"/>
      <c r="D11" s="11" t="s">
        <v>22</v>
      </c>
      <c r="E11" s="21">
        <v>2283</v>
      </c>
      <c r="F11" s="23">
        <v>13.659207849706833</v>
      </c>
      <c r="G11" s="19">
        <v>1950</v>
      </c>
      <c r="H11" s="23">
        <v>13.458485747808682</v>
      </c>
      <c r="I11" s="19">
        <v>333</v>
      </c>
      <c r="J11" s="17">
        <v>14.966292134831461</v>
      </c>
      <c r="L11" s="33"/>
    </row>
    <row r="12" spans="2:34" ht="13.5" customHeight="1">
      <c r="B12" s="1"/>
      <c r="C12" s="10"/>
      <c r="D12" s="11" t="s">
        <v>23</v>
      </c>
      <c r="E12" s="21">
        <v>251</v>
      </c>
      <c r="F12" s="23">
        <v>1.5017350723943999</v>
      </c>
      <c r="G12" s="19">
        <v>219</v>
      </c>
      <c r="H12" s="23">
        <v>1.5114914762923597</v>
      </c>
      <c r="I12" s="19">
        <v>32</v>
      </c>
      <c r="J12" s="17">
        <v>1.4382022471910112</v>
      </c>
      <c r="L12" s="33"/>
    </row>
    <row r="13" spans="2:34" ht="13.5" customHeight="1">
      <c r="B13" s="1"/>
      <c r="C13" s="10"/>
      <c r="D13" s="11" t="s">
        <v>6</v>
      </c>
      <c r="E13" s="21">
        <v>36</v>
      </c>
      <c r="F13" s="23">
        <v>0.21538829723585021</v>
      </c>
      <c r="G13" s="19">
        <v>33</v>
      </c>
      <c r="H13" s="23">
        <v>0.22775898957830076</v>
      </c>
      <c r="I13" s="19">
        <v>3</v>
      </c>
      <c r="J13" s="17">
        <v>0.1348314606741573</v>
      </c>
      <c r="L13" s="33"/>
    </row>
    <row r="14" spans="2:34" ht="13.5" customHeight="1">
      <c r="B14" s="1"/>
      <c r="C14" s="10"/>
      <c r="D14" s="11" t="s">
        <v>8</v>
      </c>
      <c r="E14" s="21">
        <v>6552</v>
      </c>
      <c r="F14" s="23">
        <v>39.200670096924732</v>
      </c>
      <c r="G14" s="19">
        <v>5713</v>
      </c>
      <c r="H14" s="23">
        <v>39.42991234729795</v>
      </c>
      <c r="I14" s="19">
        <v>839</v>
      </c>
      <c r="J14" s="17">
        <v>37.707865168539328</v>
      </c>
    </row>
    <row r="15" spans="2:34" ht="13.5" customHeight="1">
      <c r="B15" s="1"/>
      <c r="C15" s="10"/>
      <c r="D15" s="11" t="s">
        <v>9</v>
      </c>
      <c r="E15" s="21">
        <v>215</v>
      </c>
      <c r="F15" s="23">
        <v>1.2863467751585498</v>
      </c>
      <c r="G15" s="19">
        <v>164</v>
      </c>
      <c r="H15" s="23">
        <v>1.1318931603285252</v>
      </c>
      <c r="I15" s="19">
        <v>51</v>
      </c>
      <c r="J15" s="17">
        <v>2.292134831460674</v>
      </c>
    </row>
    <row r="16" spans="2:34" ht="13.5" customHeight="1">
      <c r="B16" s="1"/>
      <c r="C16" s="10"/>
      <c r="D16" s="11" t="s">
        <v>7</v>
      </c>
      <c r="E16" s="21">
        <v>753</v>
      </c>
      <c r="F16" s="23">
        <v>4.5052052171831996</v>
      </c>
      <c r="G16" s="19">
        <v>672</v>
      </c>
      <c r="H16" s="23">
        <v>4.6380012423217609</v>
      </c>
      <c r="I16" s="19">
        <v>81</v>
      </c>
      <c r="J16" s="17">
        <v>3.6404494382022472</v>
      </c>
    </row>
    <row r="17" spans="2:12" ht="13.5" customHeight="1">
      <c r="B17" s="1"/>
      <c r="C17" s="10"/>
      <c r="D17" s="11" t="s">
        <v>10</v>
      </c>
      <c r="E17" s="21">
        <v>332</v>
      </c>
      <c r="F17" s="23">
        <v>1.9863587411750629</v>
      </c>
      <c r="G17" s="19">
        <v>267</v>
      </c>
      <c r="H17" s="23">
        <v>1.8427772793153427</v>
      </c>
      <c r="I17" s="19">
        <v>65</v>
      </c>
      <c r="J17" s="17">
        <v>2.9213483146067416</v>
      </c>
    </row>
    <row r="18" spans="2:12" ht="13.5" customHeight="1">
      <c r="B18" s="1"/>
      <c r="C18" s="10"/>
      <c r="D18" s="11" t="s">
        <v>11</v>
      </c>
      <c r="E18" s="21">
        <v>20</v>
      </c>
      <c r="F18" s="23">
        <v>0.11966016513102788</v>
      </c>
      <c r="G18" s="19">
        <v>20</v>
      </c>
      <c r="H18" s="23">
        <v>0.13803575125957623</v>
      </c>
      <c r="I18" s="48">
        <v>0</v>
      </c>
      <c r="J18" s="17"/>
      <c r="L18" s="33"/>
    </row>
    <row r="19" spans="2:12" ht="13.5" customHeight="1">
      <c r="B19" s="1"/>
      <c r="C19" s="10"/>
      <c r="D19" s="11" t="s">
        <v>12</v>
      </c>
      <c r="E19" s="21">
        <v>136</v>
      </c>
      <c r="F19" s="23">
        <v>0.8136891228909896</v>
      </c>
      <c r="G19" s="19">
        <v>136</v>
      </c>
      <c r="H19" s="23">
        <v>0.93864310856511834</v>
      </c>
      <c r="I19" s="50">
        <v>0</v>
      </c>
      <c r="J19" s="17"/>
      <c r="L19" s="33"/>
    </row>
    <row r="20" spans="2:12" ht="13.5" customHeight="1">
      <c r="B20" s="1"/>
      <c r="C20" s="10"/>
      <c r="D20" s="11" t="s">
        <v>13</v>
      </c>
      <c r="E20" s="21">
        <v>19</v>
      </c>
      <c r="F20" s="23">
        <v>0.11367715687447648</v>
      </c>
      <c r="G20" s="19">
        <v>16</v>
      </c>
      <c r="H20" s="23">
        <v>0.11042860100766098</v>
      </c>
      <c r="I20" s="19">
        <v>3</v>
      </c>
      <c r="J20" s="17">
        <v>0.1348314606741573</v>
      </c>
      <c r="L20" s="33"/>
    </row>
    <row r="21" spans="2:12" ht="13.5" customHeight="1">
      <c r="B21" s="1"/>
      <c r="C21" s="10"/>
      <c r="D21" s="11" t="s">
        <v>14</v>
      </c>
      <c r="E21" s="21">
        <v>332</v>
      </c>
      <c r="F21" s="23">
        <v>1.9863587411750629</v>
      </c>
      <c r="G21" s="19">
        <v>308</v>
      </c>
      <c r="H21" s="23">
        <v>2.1257505693974736</v>
      </c>
      <c r="I21" s="19">
        <v>24</v>
      </c>
      <c r="J21" s="17">
        <v>1.0786516853932584</v>
      </c>
      <c r="L21" s="33"/>
    </row>
    <row r="22" spans="2:12" ht="13.5" customHeight="1">
      <c r="B22" s="1"/>
      <c r="C22" s="10"/>
      <c r="D22" s="11" t="s">
        <v>15</v>
      </c>
      <c r="E22" s="21">
        <v>193</v>
      </c>
      <c r="F22" s="23">
        <v>1.1547205935144191</v>
      </c>
      <c r="G22" s="19">
        <v>177</v>
      </c>
      <c r="H22" s="23">
        <v>1.2216163986472497</v>
      </c>
      <c r="I22" s="19">
        <v>16</v>
      </c>
      <c r="J22" s="17">
        <v>0.7191011235955056</v>
      </c>
      <c r="L22" s="33"/>
    </row>
    <row r="23" spans="2:12" ht="27.75" customHeight="1">
      <c r="B23" s="1"/>
      <c r="C23" s="10"/>
      <c r="D23" s="11" t="s">
        <v>48</v>
      </c>
      <c r="E23" s="21">
        <v>1069</v>
      </c>
      <c r="F23" s="23">
        <v>6.3958358262534407</v>
      </c>
      <c r="G23" s="19">
        <v>897</v>
      </c>
      <c r="H23" s="23">
        <v>6.1909034439919939</v>
      </c>
      <c r="I23" s="19">
        <v>172</v>
      </c>
      <c r="J23" s="17">
        <v>7.7303370786516847</v>
      </c>
      <c r="L23" s="33"/>
    </row>
    <row r="24" spans="2:12" ht="13.5" customHeight="1">
      <c r="B24" s="1"/>
      <c r="C24" s="10"/>
      <c r="D24" s="11" t="s">
        <v>17</v>
      </c>
      <c r="E24" s="21">
        <v>613</v>
      </c>
      <c r="F24" s="23">
        <v>3.6675840612660049</v>
      </c>
      <c r="G24" s="19">
        <v>545</v>
      </c>
      <c r="H24" s="23">
        <v>3.7614742218234518</v>
      </c>
      <c r="I24" s="19">
        <v>68</v>
      </c>
      <c r="J24" s="17">
        <v>3.0561797752808992</v>
      </c>
      <c r="L24" s="33"/>
    </row>
    <row r="25" spans="2:12" ht="13.5" customHeight="1">
      <c r="B25" s="1"/>
      <c r="C25" s="81" t="s">
        <v>18</v>
      </c>
      <c r="D25" s="81"/>
      <c r="E25" s="21">
        <v>3523</v>
      </c>
      <c r="F25" s="23">
        <v>21.07813808783056</v>
      </c>
      <c r="G25" s="19">
        <v>3123</v>
      </c>
      <c r="H25" s="23">
        <v>21.554282559182827</v>
      </c>
      <c r="I25" s="19">
        <v>400</v>
      </c>
      <c r="J25" s="17">
        <v>17.977528089887642</v>
      </c>
      <c r="L25" s="33"/>
    </row>
    <row r="26" spans="2:12" ht="13.5" customHeight="1">
      <c r="B26" s="1"/>
      <c r="C26" s="10"/>
      <c r="D26" s="11" t="s">
        <v>19</v>
      </c>
      <c r="E26" s="21">
        <v>75</v>
      </c>
      <c r="F26" s="23">
        <v>0.44872561924135457</v>
      </c>
      <c r="G26" s="19">
        <v>27</v>
      </c>
      <c r="H26" s="23">
        <v>0.18634826420042791</v>
      </c>
      <c r="I26" s="19">
        <v>48</v>
      </c>
      <c r="J26" s="17">
        <v>2.1573033707865168</v>
      </c>
      <c r="L26" s="33"/>
    </row>
    <row r="27" spans="2:12" ht="13.5" customHeight="1">
      <c r="B27" s="1"/>
      <c r="C27" s="10"/>
      <c r="D27" s="11" t="s">
        <v>20</v>
      </c>
      <c r="E27" s="21">
        <v>2727</v>
      </c>
      <c r="F27" s="23">
        <v>16.315663515615654</v>
      </c>
      <c r="G27" s="19">
        <v>2544</v>
      </c>
      <c r="H27" s="23">
        <v>17.558147560218096</v>
      </c>
      <c r="I27" s="19">
        <v>183</v>
      </c>
      <c r="J27" s="17">
        <v>8.2247191011235952</v>
      </c>
      <c r="L27" s="33"/>
    </row>
    <row r="28" spans="2:12" ht="13.5" customHeight="1">
      <c r="B28" s="1"/>
      <c r="C28" s="10"/>
      <c r="D28" s="11" t="s">
        <v>35</v>
      </c>
      <c r="E28" s="21">
        <v>207</v>
      </c>
      <c r="F28" s="23">
        <v>1.2384827091061386</v>
      </c>
      <c r="G28" s="19">
        <v>109</v>
      </c>
      <c r="H28" s="23">
        <v>0.75229484436469041</v>
      </c>
      <c r="I28" s="19">
        <v>98</v>
      </c>
      <c r="J28" s="17">
        <v>4.404494382022472</v>
      </c>
      <c r="L28" s="33"/>
    </row>
    <row r="29" spans="2:12" ht="13.5" customHeight="1">
      <c r="B29" s="1"/>
      <c r="C29" s="10"/>
      <c r="D29" s="11" t="s">
        <v>17</v>
      </c>
      <c r="E29" s="21">
        <v>514</v>
      </c>
      <c r="F29" s="23">
        <v>3.0752662438674165</v>
      </c>
      <c r="G29" s="19">
        <v>443</v>
      </c>
      <c r="H29" s="23">
        <v>3.0574918903996133</v>
      </c>
      <c r="I29" s="19">
        <v>71</v>
      </c>
      <c r="J29" s="17">
        <v>3.191011235955056</v>
      </c>
      <c r="L29" s="33"/>
    </row>
    <row r="30" spans="2:12" ht="13.5" customHeight="1">
      <c r="B30" s="9"/>
      <c r="C30" s="87" t="s">
        <v>43</v>
      </c>
      <c r="D30" s="87"/>
      <c r="E30" s="22">
        <v>191</v>
      </c>
      <c r="F30" s="18">
        <v>1.1427545770013163</v>
      </c>
      <c r="G30" s="22">
        <v>70</v>
      </c>
      <c r="H30" s="18">
        <v>0.48312512940851676</v>
      </c>
      <c r="I30" s="22">
        <v>121</v>
      </c>
      <c r="J30" s="25">
        <v>5.4382022471910112</v>
      </c>
      <c r="L30" s="33"/>
    </row>
    <row r="31" spans="2:12" ht="13.5" customHeight="1">
      <c r="B31" s="10"/>
      <c r="C31" s="10"/>
      <c r="D31" s="11"/>
      <c r="E31" s="12"/>
      <c r="F31" s="11"/>
      <c r="G31" s="12"/>
      <c r="H31" s="13"/>
      <c r="I31" s="12"/>
      <c r="J31" s="13"/>
      <c r="L31" s="33"/>
    </row>
    <row r="32" spans="2:12" ht="13.5" customHeight="1">
      <c r="B32" s="1"/>
      <c r="C32" s="1"/>
      <c r="D32" s="1"/>
      <c r="E32" s="1"/>
      <c r="F32" s="24"/>
      <c r="G32" s="14"/>
      <c r="H32" s="1"/>
      <c r="I32" s="1"/>
      <c r="J32" s="1"/>
      <c r="L32" s="33"/>
    </row>
    <row r="33" spans="2:12" ht="13.5" customHeight="1" thickBot="1">
      <c r="B33" s="3"/>
      <c r="C33" s="31" t="s">
        <v>25</v>
      </c>
      <c r="D33" s="31"/>
      <c r="E33" s="1"/>
      <c r="F33" s="24"/>
      <c r="G33" s="1"/>
      <c r="H33" s="1"/>
      <c r="I33" s="1"/>
      <c r="J33" s="24"/>
      <c r="L33" s="33"/>
    </row>
    <row r="34" spans="2:12" ht="13.5" customHeight="1" thickTop="1">
      <c r="B34" s="83" t="s">
        <v>50</v>
      </c>
      <c r="C34" s="83"/>
      <c r="D34" s="88"/>
      <c r="E34" s="7" t="s">
        <v>24</v>
      </c>
      <c r="F34" s="27"/>
      <c r="G34" s="26" t="s">
        <v>0</v>
      </c>
      <c r="H34" s="27"/>
      <c r="I34" s="7" t="s">
        <v>1</v>
      </c>
      <c r="J34" s="7"/>
      <c r="L34" s="33"/>
    </row>
    <row r="35" spans="2:12" ht="13.5" customHeight="1">
      <c r="B35" s="1"/>
      <c r="C35" s="84" t="s">
        <v>2</v>
      </c>
      <c r="D35" s="93"/>
      <c r="E35" s="21">
        <v>3994</v>
      </c>
      <c r="F35" s="20">
        <v>100</v>
      </c>
      <c r="G35" s="19">
        <v>3590</v>
      </c>
      <c r="H35" s="20">
        <v>100</v>
      </c>
      <c r="I35" s="42">
        <v>404</v>
      </c>
      <c r="J35" s="29">
        <v>100</v>
      </c>
      <c r="L35" s="33"/>
    </row>
    <row r="36" spans="2:12" ht="13.5" customHeight="1">
      <c r="B36" s="1"/>
      <c r="C36" s="81" t="s">
        <v>3</v>
      </c>
      <c r="D36" s="82"/>
      <c r="E36" s="21">
        <v>3278</v>
      </c>
      <c r="F36" s="20">
        <v>82.073109664496741</v>
      </c>
      <c r="G36" s="19">
        <v>3060</v>
      </c>
      <c r="H36" s="20">
        <v>85.236768802228411</v>
      </c>
      <c r="I36" s="42">
        <v>218</v>
      </c>
      <c r="J36" s="29">
        <v>53.960396039603964</v>
      </c>
      <c r="L36" s="33"/>
    </row>
    <row r="37" spans="2:12" ht="13.5" customHeight="1">
      <c r="B37" s="1"/>
      <c r="C37" s="10"/>
      <c r="D37" s="11" t="s">
        <v>4</v>
      </c>
      <c r="E37" s="21">
        <v>23</v>
      </c>
      <c r="F37" s="20">
        <v>0.57586379569354029</v>
      </c>
      <c r="G37" s="19">
        <v>19</v>
      </c>
      <c r="H37" s="20">
        <v>0.52924791086350975</v>
      </c>
      <c r="I37" s="42">
        <v>4</v>
      </c>
      <c r="J37" s="29">
        <v>0.99009900990099009</v>
      </c>
      <c r="L37" s="33"/>
    </row>
    <row r="38" spans="2:12" ht="13.5" customHeight="1">
      <c r="B38" s="1"/>
      <c r="C38" s="10"/>
      <c r="D38" s="11" t="s">
        <v>5</v>
      </c>
      <c r="E38" s="21">
        <v>315</v>
      </c>
      <c r="F38" s="20">
        <v>7.8868302453680528</v>
      </c>
      <c r="G38" s="19">
        <v>307</v>
      </c>
      <c r="H38" s="20">
        <v>8.5515320334261826</v>
      </c>
      <c r="I38" s="42">
        <v>8</v>
      </c>
      <c r="J38" s="29">
        <v>1.9801980198019802</v>
      </c>
      <c r="L38" s="33"/>
    </row>
    <row r="39" spans="2:12" ht="13.5" customHeight="1">
      <c r="B39" s="1"/>
      <c r="C39" s="10"/>
      <c r="D39" s="11" t="s">
        <v>22</v>
      </c>
      <c r="E39" s="21">
        <v>623</v>
      </c>
      <c r="F39" s="20">
        <v>15.598397596394593</v>
      </c>
      <c r="G39" s="19">
        <v>566</v>
      </c>
      <c r="H39" s="20">
        <v>15.76601671309192</v>
      </c>
      <c r="I39" s="42">
        <v>57</v>
      </c>
      <c r="J39" s="29">
        <v>14.108910891089108</v>
      </c>
      <c r="L39" s="33"/>
    </row>
    <row r="40" spans="2:12" ht="13.5" customHeight="1">
      <c r="B40" s="1"/>
      <c r="C40" s="10"/>
      <c r="D40" s="11" t="s">
        <v>23</v>
      </c>
      <c r="E40" s="21">
        <v>36</v>
      </c>
      <c r="F40" s="20">
        <v>0.90135202804206316</v>
      </c>
      <c r="G40" s="19">
        <v>34</v>
      </c>
      <c r="H40" s="20">
        <v>0.94707520891364905</v>
      </c>
      <c r="I40" s="42">
        <v>2</v>
      </c>
      <c r="J40" s="29">
        <v>0.49504950495049505</v>
      </c>
      <c r="L40" s="33"/>
    </row>
    <row r="41" spans="2:12" ht="13.5" customHeight="1">
      <c r="B41" s="1"/>
      <c r="C41" s="10"/>
      <c r="D41" s="11" t="s">
        <v>6</v>
      </c>
      <c r="E41" s="21">
        <v>5</v>
      </c>
      <c r="F41" s="20">
        <v>0.12518778167250877</v>
      </c>
      <c r="G41" s="19">
        <v>5</v>
      </c>
      <c r="H41" s="20">
        <v>0.1392757660167131</v>
      </c>
      <c r="I41" s="42">
        <v>0</v>
      </c>
      <c r="J41" s="17"/>
      <c r="L41" s="33"/>
    </row>
    <row r="42" spans="2:12" ht="13.5" customHeight="1">
      <c r="B42" s="1"/>
      <c r="C42" s="10"/>
      <c r="D42" s="11" t="s">
        <v>8</v>
      </c>
      <c r="E42" s="21">
        <v>1578</v>
      </c>
      <c r="F42" s="20">
        <v>39.509263895843766</v>
      </c>
      <c r="G42" s="19">
        <v>1478</v>
      </c>
      <c r="H42" s="20">
        <v>41.16991643454039</v>
      </c>
      <c r="I42" s="42">
        <v>100</v>
      </c>
      <c r="J42" s="29">
        <v>24.752475247524753</v>
      </c>
    </row>
    <row r="43" spans="2:12" ht="13.5" customHeight="1">
      <c r="B43" s="1"/>
      <c r="C43" s="10"/>
      <c r="D43" s="11" t="s">
        <v>9</v>
      </c>
      <c r="E43" s="21">
        <v>60</v>
      </c>
      <c r="F43" s="20">
        <v>1.5022533800701052</v>
      </c>
      <c r="G43" s="19">
        <v>54</v>
      </c>
      <c r="H43" s="20">
        <v>1.5041782729805013</v>
      </c>
      <c r="I43" s="42">
        <v>6</v>
      </c>
      <c r="J43" s="29">
        <v>1.4851485148514851</v>
      </c>
    </row>
    <row r="44" spans="2:12" ht="13.5" customHeight="1">
      <c r="B44" s="1"/>
      <c r="C44" s="10"/>
      <c r="D44" s="11" t="s">
        <v>7</v>
      </c>
      <c r="E44" s="21">
        <v>247</v>
      </c>
      <c r="F44" s="20">
        <v>6.1842764146219329</v>
      </c>
      <c r="G44" s="19">
        <v>232</v>
      </c>
      <c r="H44" s="20">
        <v>6.4623955431754876</v>
      </c>
      <c r="I44" s="42">
        <v>15</v>
      </c>
      <c r="J44" s="29">
        <v>3.7128712871287126</v>
      </c>
    </row>
    <row r="45" spans="2:12" ht="13.5" customHeight="1">
      <c r="B45" s="1"/>
      <c r="C45" s="10"/>
      <c r="D45" s="11" t="s">
        <v>10</v>
      </c>
      <c r="E45" s="21">
        <v>17</v>
      </c>
      <c r="F45" s="20">
        <v>0.4256384576865298</v>
      </c>
      <c r="G45" s="19">
        <v>12</v>
      </c>
      <c r="H45" s="20">
        <v>0.33426183844011143</v>
      </c>
      <c r="I45" s="42">
        <v>5</v>
      </c>
      <c r="J45" s="29">
        <v>1.2376237623762376</v>
      </c>
    </row>
    <row r="46" spans="2:12" ht="13.5" customHeight="1">
      <c r="B46" s="1"/>
      <c r="C46" s="10"/>
      <c r="D46" s="11" t="s">
        <v>11</v>
      </c>
      <c r="E46" s="21">
        <v>63</v>
      </c>
      <c r="F46" s="20">
        <v>1.5773660490736103</v>
      </c>
      <c r="G46" s="19">
        <v>60</v>
      </c>
      <c r="H46" s="20">
        <v>1.6713091922005572</v>
      </c>
      <c r="I46" s="42">
        <v>3</v>
      </c>
      <c r="J46" s="29">
        <v>0.74257425742574257</v>
      </c>
      <c r="L46" s="33"/>
    </row>
    <row r="47" spans="2:12" ht="13.5" customHeight="1">
      <c r="B47" s="1"/>
      <c r="C47" s="10"/>
      <c r="D47" s="11" t="s">
        <v>12</v>
      </c>
      <c r="E47" s="21">
        <v>67</v>
      </c>
      <c r="F47" s="20">
        <v>1.6775162744116174</v>
      </c>
      <c r="G47" s="19">
        <v>67</v>
      </c>
      <c r="H47" s="20">
        <v>1.8662952646239555</v>
      </c>
      <c r="I47" s="42">
        <v>0</v>
      </c>
      <c r="J47" s="29"/>
      <c r="L47" s="33"/>
    </row>
    <row r="48" spans="2:12" ht="13.5" customHeight="1">
      <c r="B48" s="1"/>
      <c r="C48" s="10"/>
      <c r="D48" s="11" t="s">
        <v>13</v>
      </c>
      <c r="E48" s="21">
        <v>36</v>
      </c>
      <c r="F48" s="20">
        <v>0.90135202804206316</v>
      </c>
      <c r="G48" s="19">
        <v>34</v>
      </c>
      <c r="H48" s="20">
        <v>0.94707520891364905</v>
      </c>
      <c r="I48" s="42">
        <v>2</v>
      </c>
      <c r="J48" s="29">
        <v>0.49504950495049505</v>
      </c>
      <c r="L48" s="33"/>
    </row>
    <row r="49" spans="2:12" ht="13.5" customHeight="1">
      <c r="B49" s="1"/>
      <c r="C49" s="10"/>
      <c r="D49" s="11" t="s">
        <v>14</v>
      </c>
      <c r="E49" s="21">
        <v>30</v>
      </c>
      <c r="F49" s="20">
        <v>0.75112669003505261</v>
      </c>
      <c r="G49" s="19">
        <v>30</v>
      </c>
      <c r="H49" s="20">
        <v>0.83565459610027859</v>
      </c>
      <c r="I49" s="42">
        <v>0</v>
      </c>
      <c r="J49" s="17"/>
      <c r="L49" s="33"/>
    </row>
    <row r="50" spans="2:12" ht="13.5" customHeight="1">
      <c r="B50" s="1"/>
      <c r="C50" s="10"/>
      <c r="D50" s="11" t="s">
        <v>15</v>
      </c>
      <c r="E50" s="21">
        <v>34</v>
      </c>
      <c r="F50" s="20">
        <v>0.85127691537305961</v>
      </c>
      <c r="G50" s="19">
        <v>31</v>
      </c>
      <c r="H50" s="20">
        <v>0.86350974930362123</v>
      </c>
      <c r="I50" s="42">
        <v>3</v>
      </c>
      <c r="J50" s="29">
        <v>0.74257425742574257</v>
      </c>
      <c r="L50" s="33"/>
    </row>
    <row r="51" spans="2:12" ht="26.25" customHeight="1">
      <c r="B51" s="1"/>
      <c r="C51" s="10"/>
      <c r="D51" s="11" t="s">
        <v>48</v>
      </c>
      <c r="E51" s="21">
        <v>66</v>
      </c>
      <c r="F51" s="20">
        <v>1.6524787180771157</v>
      </c>
      <c r="G51" s="19">
        <v>62</v>
      </c>
      <c r="H51" s="20">
        <v>1.7270194986072425</v>
      </c>
      <c r="I51" s="42">
        <v>4</v>
      </c>
      <c r="J51" s="29">
        <v>0.99009900990099009</v>
      </c>
      <c r="L51" s="33"/>
    </row>
    <row r="52" spans="2:12" ht="13.5" customHeight="1">
      <c r="B52" s="1"/>
      <c r="C52" s="10"/>
      <c r="D52" s="11" t="s">
        <v>17</v>
      </c>
      <c r="E52" s="21">
        <v>78</v>
      </c>
      <c r="F52" s="20">
        <v>1.9529293940911365</v>
      </c>
      <c r="G52" s="19">
        <v>69</v>
      </c>
      <c r="H52" s="20">
        <v>1.9220055710306407</v>
      </c>
      <c r="I52" s="42">
        <v>9</v>
      </c>
      <c r="J52" s="29">
        <v>2.2277227722772275</v>
      </c>
      <c r="L52" s="33"/>
    </row>
    <row r="53" spans="2:12" ht="13.5" customHeight="1">
      <c r="B53" s="1"/>
      <c r="C53" s="81" t="s">
        <v>18</v>
      </c>
      <c r="D53" s="82"/>
      <c r="E53" s="21">
        <v>602</v>
      </c>
      <c r="F53" s="20">
        <v>15.072608913370056</v>
      </c>
      <c r="G53" s="19">
        <v>474</v>
      </c>
      <c r="H53" s="20">
        <v>13.203342618384401</v>
      </c>
      <c r="I53" s="42">
        <v>128</v>
      </c>
      <c r="J53" s="29">
        <v>31.683168316831683</v>
      </c>
      <c r="L53" s="33"/>
    </row>
    <row r="54" spans="2:12" ht="13.5" customHeight="1">
      <c r="B54" s="1"/>
      <c r="C54" s="10"/>
      <c r="D54" s="11" t="s">
        <v>19</v>
      </c>
      <c r="E54" s="21">
        <v>125</v>
      </c>
      <c r="F54" s="20">
        <v>3.1296945418127193</v>
      </c>
      <c r="G54" s="19">
        <v>47</v>
      </c>
      <c r="H54" s="20">
        <v>1.3091922005571031</v>
      </c>
      <c r="I54" s="42">
        <v>78</v>
      </c>
      <c r="J54" s="29">
        <v>19.306930693069308</v>
      </c>
      <c r="L54" s="33"/>
    </row>
    <row r="55" spans="2:12" ht="13.5" customHeight="1">
      <c r="B55" s="1"/>
      <c r="C55" s="10"/>
      <c r="D55" s="11" t="s">
        <v>20</v>
      </c>
      <c r="E55" s="21">
        <v>336</v>
      </c>
      <c r="F55" s="20">
        <v>8.4126189283925878</v>
      </c>
      <c r="G55" s="19">
        <v>328</v>
      </c>
      <c r="H55" s="20">
        <v>9.1364902506963794</v>
      </c>
      <c r="I55" s="42">
        <v>8</v>
      </c>
      <c r="J55" s="29">
        <v>1.9801980198019802</v>
      </c>
      <c r="L55" s="33"/>
    </row>
    <row r="56" spans="2:12" ht="13.5" customHeight="1">
      <c r="B56" s="1"/>
      <c r="C56" s="10"/>
      <c r="D56" s="11" t="s">
        <v>35</v>
      </c>
      <c r="E56" s="21">
        <v>68</v>
      </c>
      <c r="F56" s="20">
        <v>1.7025538307461192</v>
      </c>
      <c r="G56" s="19">
        <v>38</v>
      </c>
      <c r="H56" s="20">
        <v>1.0584958217270195</v>
      </c>
      <c r="I56" s="42">
        <v>30</v>
      </c>
      <c r="J56" s="29">
        <v>7.4257425742574252</v>
      </c>
      <c r="L56" s="33"/>
    </row>
    <row r="57" spans="2:12" ht="13.5" customHeight="1">
      <c r="B57" s="1"/>
      <c r="C57" s="10"/>
      <c r="D57" s="11" t="s">
        <v>17</v>
      </c>
      <c r="E57" s="21">
        <v>73</v>
      </c>
      <c r="F57" s="20">
        <v>1.8277416124186281</v>
      </c>
      <c r="G57" s="19">
        <v>61</v>
      </c>
      <c r="H57" s="20">
        <v>1.6991643454038998</v>
      </c>
      <c r="I57" s="42">
        <v>12</v>
      </c>
      <c r="J57" s="29">
        <v>2.9702970297029703</v>
      </c>
      <c r="L57" s="33"/>
    </row>
    <row r="58" spans="2:12" ht="13.5" customHeight="1">
      <c r="B58" s="9"/>
      <c r="C58" s="87" t="s">
        <v>43</v>
      </c>
      <c r="D58" s="87"/>
      <c r="E58" s="22">
        <v>114</v>
      </c>
      <c r="F58" s="16">
        <v>2.8542814221331998</v>
      </c>
      <c r="G58" s="22">
        <v>56</v>
      </c>
      <c r="H58" s="16">
        <v>1.5598885793871866</v>
      </c>
      <c r="I58" s="43">
        <v>58</v>
      </c>
      <c r="J58" s="30">
        <v>14.356435643564355</v>
      </c>
      <c r="L58" s="33"/>
    </row>
    <row r="59" spans="2:12" ht="13.5" customHeight="1">
      <c r="B59" s="10"/>
      <c r="C59" s="11"/>
      <c r="D59" s="11"/>
      <c r="E59" s="38"/>
      <c r="F59" s="29"/>
      <c r="G59" s="38"/>
      <c r="H59" s="29"/>
      <c r="I59" s="54"/>
      <c r="J59" s="29"/>
      <c r="L59" s="33"/>
    </row>
    <row r="60" spans="2:12" ht="13.5" customHeight="1">
      <c r="B60" s="35" t="s">
        <v>27</v>
      </c>
      <c r="C60" s="35"/>
      <c r="D60" s="35"/>
      <c r="E60" s="1"/>
      <c r="F60" s="1"/>
      <c r="G60" s="1"/>
      <c r="H60" s="1"/>
      <c r="I60" s="1"/>
      <c r="J60" s="1"/>
    </row>
    <row r="61" spans="2:12" ht="13.5" customHeight="1">
      <c r="B61" s="35" t="s">
        <v>51</v>
      </c>
      <c r="C61" s="35"/>
      <c r="D61" s="35"/>
    </row>
    <row r="62" spans="2:12" ht="13.5" customHeight="1">
      <c r="B62" s="35" t="s">
        <v>39</v>
      </c>
      <c r="C62" s="35"/>
      <c r="D62" s="35"/>
    </row>
    <row r="63" spans="2:12" ht="13.5" customHeight="1">
      <c r="B63" s="35" t="s">
        <v>40</v>
      </c>
      <c r="C63" s="35"/>
      <c r="D63" s="35"/>
    </row>
  </sheetData>
  <mergeCells count="11">
    <mergeCell ref="I3:J3"/>
    <mergeCell ref="C36:D36"/>
    <mergeCell ref="C53:D53"/>
    <mergeCell ref="C58:D58"/>
    <mergeCell ref="C25:D25"/>
    <mergeCell ref="C30:D30"/>
    <mergeCell ref="B34:D34"/>
    <mergeCell ref="C35:D35"/>
    <mergeCell ref="B6:D6"/>
    <mergeCell ref="C7:D7"/>
    <mergeCell ref="C8:D8"/>
  </mergeCells>
  <phoneticPr fontId="3"/>
  <pageMargins left="0.78740157480314965" right="0.78740157480314965" top="0.47244094488188981" bottom="0.39370078740157483" header="0.51181102362204722" footer="0.51181102362204722"/>
  <pageSetup paperSize="9" scale="95" orientation="portrait" horizontalDpi="4294967293" r:id="rId1"/>
  <headerFooter alignWithMargins="0">
    <oddHeader>&amp;R&amp;"ＭＳ 明朝,標準"&amp;10&amp;A</oddHeader>
  </headerFooter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B2:AH63"/>
  <sheetViews>
    <sheetView zoomScaleNormal="100" workbookViewId="0"/>
  </sheetViews>
  <sheetFormatPr defaultRowHeight="13.5" customHeight="1"/>
  <cols>
    <col min="1" max="1" width="5.625" customWidth="1"/>
    <col min="2" max="3" width="2.625" customWidth="1"/>
    <col min="4" max="4" width="20.375" customWidth="1"/>
    <col min="5" max="5" width="8.25" customWidth="1"/>
    <col min="6" max="6" width="9.125" customWidth="1"/>
    <col min="7" max="7" width="7.875" customWidth="1"/>
    <col min="9" max="9" width="7.875" customWidth="1"/>
    <col min="10" max="10" width="7.125" customWidth="1"/>
    <col min="11" max="11" width="8.125" customWidth="1"/>
    <col min="14" max="15" width="3.5" customWidth="1"/>
    <col min="16" max="16" width="2" customWidth="1"/>
    <col min="17" max="17" width="15.25" customWidth="1"/>
    <col min="25" max="25" width="2.5" customWidth="1"/>
    <col min="26" max="26" width="8.375" style="36" customWidth="1"/>
    <col min="27" max="27" width="15.375" style="36" customWidth="1"/>
    <col min="28" max="29" width="9" style="1"/>
    <col min="30" max="30" width="7" style="1" customWidth="1"/>
    <col min="31" max="31" width="15.25" style="1" customWidth="1"/>
    <col min="32" max="33" width="9" style="1"/>
  </cols>
  <sheetData>
    <row r="2" spans="2:34" ht="13.5" customHeight="1">
      <c r="B2" s="2"/>
      <c r="Z2" s="15"/>
      <c r="AA2" s="11"/>
      <c r="AB2" s="38"/>
      <c r="AC2" s="29"/>
      <c r="AD2" s="29"/>
      <c r="AE2" s="11"/>
      <c r="AF2" s="38"/>
      <c r="AG2" s="29"/>
      <c r="AH2" s="37"/>
    </row>
    <row r="3" spans="2:34" ht="13.5" customHeight="1">
      <c r="X3" s="1"/>
      <c r="Z3" s="15"/>
      <c r="AA3" s="11"/>
      <c r="AB3" s="38"/>
      <c r="AC3" s="29"/>
      <c r="AD3" s="29"/>
      <c r="AE3" s="11"/>
      <c r="AF3" s="38"/>
      <c r="AG3" s="29"/>
      <c r="AH3" s="37"/>
    </row>
    <row r="4" spans="2:34" ht="13.5" customHeight="1">
      <c r="B4" s="91" t="s">
        <v>46</v>
      </c>
      <c r="C4" s="92"/>
      <c r="D4" s="92"/>
      <c r="E4" s="1"/>
      <c r="F4" s="1"/>
      <c r="G4" s="1"/>
      <c r="H4" s="1"/>
      <c r="I4" s="1"/>
      <c r="J4" s="1"/>
      <c r="L4" s="33"/>
    </row>
    <row r="5" spans="2:34" ht="13.5" customHeight="1" thickBot="1">
      <c r="B5" s="1"/>
      <c r="C5" s="31" t="s">
        <v>21</v>
      </c>
      <c r="D5" s="1"/>
      <c r="E5" s="1"/>
      <c r="F5" s="1"/>
      <c r="G5" s="4" t="s">
        <v>28</v>
      </c>
      <c r="H5" s="1"/>
      <c r="I5" s="1"/>
      <c r="J5" s="5"/>
      <c r="L5" s="33"/>
    </row>
    <row r="6" spans="2:34" ht="13.5" customHeight="1" thickTop="1">
      <c r="B6" s="83" t="s">
        <v>50</v>
      </c>
      <c r="C6" s="83"/>
      <c r="D6" s="83"/>
      <c r="E6" s="8" t="s">
        <v>24</v>
      </c>
      <c r="F6" s="27"/>
      <c r="G6" s="6" t="s">
        <v>0</v>
      </c>
      <c r="H6" s="7"/>
      <c r="I6" s="8" t="s">
        <v>1</v>
      </c>
      <c r="J6" s="7"/>
      <c r="L6" s="33"/>
    </row>
    <row r="7" spans="2:34" ht="13.5" customHeight="1">
      <c r="B7" s="1"/>
      <c r="C7" s="84" t="s">
        <v>2</v>
      </c>
      <c r="D7" s="84"/>
      <c r="E7" s="21">
        <v>17848</v>
      </c>
      <c r="F7" s="23">
        <v>100</v>
      </c>
      <c r="G7" s="19">
        <v>15388</v>
      </c>
      <c r="H7" s="23">
        <v>100</v>
      </c>
      <c r="I7" s="19">
        <v>2460</v>
      </c>
      <c r="J7" s="17">
        <v>100</v>
      </c>
      <c r="L7" s="33"/>
    </row>
    <row r="8" spans="2:34" ht="13.5" customHeight="1">
      <c r="B8" s="1"/>
      <c r="C8" s="81" t="s">
        <v>3</v>
      </c>
      <c r="D8" s="81"/>
      <c r="E8" s="21">
        <v>13805</v>
      </c>
      <c r="F8" s="23">
        <v>77.347601972209773</v>
      </c>
      <c r="G8" s="19">
        <v>11988</v>
      </c>
      <c r="H8" s="23">
        <v>77.904860930595262</v>
      </c>
      <c r="I8" s="19">
        <v>1817</v>
      </c>
      <c r="J8" s="17">
        <v>73.861788617886177</v>
      </c>
      <c r="L8" s="33"/>
    </row>
    <row r="9" spans="2:34" ht="13.5" customHeight="1">
      <c r="B9" s="1"/>
      <c r="C9" s="10"/>
      <c r="D9" s="11" t="s">
        <v>4</v>
      </c>
      <c r="E9" s="21">
        <v>10</v>
      </c>
      <c r="F9" s="23">
        <v>5.6028686687584046E-2</v>
      </c>
      <c r="G9" s="19">
        <v>7</v>
      </c>
      <c r="H9" s="23">
        <v>4.5489992201715623E-2</v>
      </c>
      <c r="I9" s="19">
        <v>3</v>
      </c>
      <c r="J9" s="17">
        <v>0.12195121951219512</v>
      </c>
      <c r="L9" s="33"/>
    </row>
    <row r="10" spans="2:34" ht="13.5" customHeight="1">
      <c r="B10" s="1"/>
      <c r="C10" s="10"/>
      <c r="D10" s="11" t="s">
        <v>5</v>
      </c>
      <c r="E10" s="21">
        <v>209</v>
      </c>
      <c r="F10" s="23">
        <v>1.1709995517705065</v>
      </c>
      <c r="G10" s="19">
        <v>187</v>
      </c>
      <c r="H10" s="23">
        <v>1.2152326488172602</v>
      </c>
      <c r="I10" s="19">
        <v>22</v>
      </c>
      <c r="J10" s="17">
        <v>0.89430894308943099</v>
      </c>
      <c r="L10" s="33"/>
    </row>
    <row r="11" spans="2:34" ht="13.5" customHeight="1">
      <c r="B11" s="1"/>
      <c r="C11" s="10"/>
      <c r="D11" s="11" t="s">
        <v>22</v>
      </c>
      <c r="E11" s="21">
        <v>2348</v>
      </c>
      <c r="F11" s="23">
        <v>13.155535634244734</v>
      </c>
      <c r="G11" s="19">
        <v>2028</v>
      </c>
      <c r="H11" s="23">
        <v>13.179100597868468</v>
      </c>
      <c r="I11" s="19">
        <v>320</v>
      </c>
      <c r="J11" s="17">
        <v>13.008130081300814</v>
      </c>
      <c r="L11" s="33"/>
    </row>
    <row r="12" spans="2:34" ht="13.5" customHeight="1">
      <c r="B12" s="1"/>
      <c r="C12" s="10"/>
      <c r="D12" s="11" t="s">
        <v>23</v>
      </c>
      <c r="E12" s="21">
        <v>285</v>
      </c>
      <c r="F12" s="23">
        <v>1.5968175705961454</v>
      </c>
      <c r="G12" s="19">
        <v>267</v>
      </c>
      <c r="H12" s="23">
        <v>1.7351182739797244</v>
      </c>
      <c r="I12" s="19">
        <v>18</v>
      </c>
      <c r="J12" s="17">
        <v>0.73170731707317083</v>
      </c>
      <c r="L12" s="33"/>
    </row>
    <row r="13" spans="2:34" ht="13.5" customHeight="1">
      <c r="B13" s="1"/>
      <c r="C13" s="10"/>
      <c r="D13" s="11" t="s">
        <v>6</v>
      </c>
      <c r="E13" s="21">
        <v>33</v>
      </c>
      <c r="F13" s="23">
        <v>0.18489466606902735</v>
      </c>
      <c r="G13" s="19">
        <v>28</v>
      </c>
      <c r="H13" s="23">
        <v>0.18195996880686249</v>
      </c>
      <c r="I13" s="19">
        <v>5</v>
      </c>
      <c r="J13" s="17">
        <v>0.20325203252032523</v>
      </c>
      <c r="L13" s="33"/>
    </row>
    <row r="14" spans="2:34" ht="13.5" customHeight="1">
      <c r="B14" s="1"/>
      <c r="C14" s="10"/>
      <c r="D14" s="11" t="s">
        <v>7</v>
      </c>
      <c r="E14" s="21">
        <v>756</v>
      </c>
      <c r="F14" s="23">
        <v>4.2357687135813542</v>
      </c>
      <c r="G14" s="19">
        <v>662</v>
      </c>
      <c r="H14" s="23">
        <v>4.3020535482193916</v>
      </c>
      <c r="I14" s="19">
        <v>94</v>
      </c>
      <c r="J14" s="17">
        <v>3.8211382113821135</v>
      </c>
      <c r="L14" s="33"/>
    </row>
    <row r="15" spans="2:34" ht="13.5" customHeight="1">
      <c r="B15" s="1"/>
      <c r="C15" s="10"/>
      <c r="D15" s="11" t="s">
        <v>8</v>
      </c>
      <c r="E15" s="21">
        <v>7222</v>
      </c>
      <c r="F15" s="23">
        <v>40.463917525773198</v>
      </c>
      <c r="G15" s="19">
        <v>6265</v>
      </c>
      <c r="H15" s="23">
        <v>40.713543020535482</v>
      </c>
      <c r="I15" s="19">
        <v>957</v>
      </c>
      <c r="J15" s="17">
        <v>38.902439024390247</v>
      </c>
      <c r="L15" s="33"/>
    </row>
    <row r="16" spans="2:34" ht="13.5" customHeight="1">
      <c r="B16" s="1"/>
      <c r="C16" s="10"/>
      <c r="D16" s="11" t="s">
        <v>9</v>
      </c>
      <c r="E16" s="21">
        <v>156</v>
      </c>
      <c r="F16" s="23">
        <v>0.87404751232631106</v>
      </c>
      <c r="G16" s="19">
        <v>120</v>
      </c>
      <c r="H16" s="23">
        <v>0.77982843774369637</v>
      </c>
      <c r="I16" s="19">
        <v>36</v>
      </c>
      <c r="J16" s="17">
        <v>1.4634146341463417</v>
      </c>
      <c r="L16" s="33"/>
    </row>
    <row r="17" spans="2:12" ht="13.5" customHeight="1">
      <c r="B17" s="1"/>
      <c r="C17" s="10"/>
      <c r="D17" s="11" t="s">
        <v>10</v>
      </c>
      <c r="E17" s="21">
        <v>350</v>
      </c>
      <c r="F17" s="23">
        <v>1.9610040340654415</v>
      </c>
      <c r="G17" s="19">
        <v>277</v>
      </c>
      <c r="H17" s="23">
        <v>1.8001039771250325</v>
      </c>
      <c r="I17" s="19">
        <v>73</v>
      </c>
      <c r="J17" s="17">
        <v>2.9674796747967478</v>
      </c>
      <c r="L17" s="33"/>
    </row>
    <row r="18" spans="2:12" ht="13.5" customHeight="1">
      <c r="B18" s="1"/>
      <c r="C18" s="10"/>
      <c r="D18" s="11" t="s">
        <v>11</v>
      </c>
      <c r="E18" s="21">
        <v>17</v>
      </c>
      <c r="F18" s="23">
        <v>9.5248767368892873E-2</v>
      </c>
      <c r="G18" s="19">
        <v>17</v>
      </c>
      <c r="H18" s="23">
        <v>0.11047569534702364</v>
      </c>
      <c r="I18" s="48">
        <v>0</v>
      </c>
      <c r="J18" s="17"/>
      <c r="L18" s="33"/>
    </row>
    <row r="19" spans="2:12" ht="13.5" customHeight="1">
      <c r="B19" s="1"/>
      <c r="C19" s="10"/>
      <c r="D19" s="11" t="s">
        <v>12</v>
      </c>
      <c r="E19" s="21">
        <v>123</v>
      </c>
      <c r="F19" s="23">
        <v>0.68915284625728368</v>
      </c>
      <c r="G19" s="19">
        <v>123</v>
      </c>
      <c r="H19" s="23">
        <v>0.79932414868728874</v>
      </c>
      <c r="I19" s="50">
        <v>0</v>
      </c>
      <c r="J19" s="17"/>
      <c r="L19" s="33"/>
    </row>
    <row r="20" spans="2:12" ht="13.5" customHeight="1">
      <c r="B20" s="1"/>
      <c r="C20" s="10"/>
      <c r="D20" s="11" t="s">
        <v>13</v>
      </c>
      <c r="E20" s="21">
        <v>40</v>
      </c>
      <c r="F20" s="23">
        <v>0.22411474675033619</v>
      </c>
      <c r="G20" s="19">
        <v>38</v>
      </c>
      <c r="H20" s="23">
        <v>0.24694567195217054</v>
      </c>
      <c r="I20" s="19">
        <v>2</v>
      </c>
      <c r="J20" s="17">
        <v>8.1300813008130079E-2</v>
      </c>
      <c r="L20" s="33"/>
    </row>
    <row r="21" spans="2:12" ht="13.5" customHeight="1">
      <c r="B21" s="1"/>
      <c r="C21" s="10"/>
      <c r="D21" s="11" t="s">
        <v>14</v>
      </c>
      <c r="E21" s="21">
        <v>310</v>
      </c>
      <c r="F21" s="23">
        <v>1.7368892873151052</v>
      </c>
      <c r="G21" s="19">
        <v>293</v>
      </c>
      <c r="H21" s="23">
        <v>1.9040811021575252</v>
      </c>
      <c r="I21" s="19">
        <v>17</v>
      </c>
      <c r="J21" s="17">
        <v>0.69105691056910568</v>
      </c>
      <c r="L21" s="33"/>
    </row>
    <row r="22" spans="2:12" ht="13.5" customHeight="1">
      <c r="B22" s="1"/>
      <c r="C22" s="10"/>
      <c r="D22" s="11" t="s">
        <v>15</v>
      </c>
      <c r="E22" s="21">
        <v>208</v>
      </c>
      <c r="F22" s="23">
        <v>1.1653966831017482</v>
      </c>
      <c r="G22" s="19">
        <v>175</v>
      </c>
      <c r="H22" s="23">
        <v>1.1372498050428905</v>
      </c>
      <c r="I22" s="19">
        <v>33</v>
      </c>
      <c r="J22" s="17">
        <v>1.3414634146341464</v>
      </c>
      <c r="L22" s="33"/>
    </row>
    <row r="23" spans="2:12" ht="27.75" customHeight="1">
      <c r="B23" s="1"/>
      <c r="C23" s="10"/>
      <c r="D23" s="51" t="s">
        <v>47</v>
      </c>
      <c r="E23" s="21">
        <v>1162</v>
      </c>
      <c r="F23" s="23">
        <v>6.5105333930972664</v>
      </c>
      <c r="G23" s="19">
        <v>984</v>
      </c>
      <c r="H23" s="23">
        <v>6.3945931894983099</v>
      </c>
      <c r="I23" s="19">
        <v>178</v>
      </c>
      <c r="J23" s="17">
        <v>7.2357723577235769</v>
      </c>
      <c r="L23" s="33"/>
    </row>
    <row r="24" spans="2:12" ht="13.5" customHeight="1">
      <c r="B24" s="1"/>
      <c r="C24" s="10"/>
      <c r="D24" s="11" t="s">
        <v>17</v>
      </c>
      <c r="E24" s="21">
        <v>576</v>
      </c>
      <c r="F24" s="23">
        <v>3.2272523532048409</v>
      </c>
      <c r="G24" s="19">
        <v>517</v>
      </c>
      <c r="H24" s="23">
        <v>3.3597608526124247</v>
      </c>
      <c r="I24" s="19">
        <v>59</v>
      </c>
      <c r="J24" s="17">
        <v>2.3983739837398375</v>
      </c>
      <c r="L24" s="33"/>
    </row>
    <row r="25" spans="2:12" ht="13.5" customHeight="1">
      <c r="B25" s="1"/>
      <c r="C25" s="81" t="s">
        <v>18</v>
      </c>
      <c r="D25" s="81"/>
      <c r="E25" s="21">
        <v>3794</v>
      </c>
      <c r="F25" s="23">
        <v>21.257283729269385</v>
      </c>
      <c r="G25" s="19">
        <v>3301</v>
      </c>
      <c r="H25" s="23">
        <v>21.451780608266183</v>
      </c>
      <c r="I25" s="19">
        <v>493</v>
      </c>
      <c r="J25" s="17">
        <v>20.040650406504064</v>
      </c>
      <c r="L25" s="33"/>
    </row>
    <row r="26" spans="2:12" ht="13.5" customHeight="1">
      <c r="B26" s="1"/>
      <c r="C26" s="10"/>
      <c r="D26" s="11" t="s">
        <v>19</v>
      </c>
      <c r="E26" s="21">
        <v>97</v>
      </c>
      <c r="F26" s="23">
        <v>0.54347826086956519</v>
      </c>
      <c r="G26" s="19">
        <v>37</v>
      </c>
      <c r="H26" s="23">
        <v>0.24044710163763972</v>
      </c>
      <c r="I26" s="19">
        <v>60</v>
      </c>
      <c r="J26" s="17">
        <v>2.4390243902439024</v>
      </c>
      <c r="L26" s="33"/>
    </row>
    <row r="27" spans="2:12" ht="13.5" customHeight="1">
      <c r="B27" s="1"/>
      <c r="C27" s="10"/>
      <c r="D27" s="11" t="s">
        <v>20</v>
      </c>
      <c r="E27" s="21">
        <v>2895</v>
      </c>
      <c r="F27" s="23">
        <v>16.220304796055583</v>
      </c>
      <c r="G27" s="19">
        <v>2664</v>
      </c>
      <c r="H27" s="23">
        <v>17.312191317910059</v>
      </c>
      <c r="I27" s="19">
        <v>231</v>
      </c>
      <c r="J27" s="17">
        <v>9.3902439024390247</v>
      </c>
      <c r="L27" s="33"/>
    </row>
    <row r="28" spans="2:12" ht="13.5" customHeight="1">
      <c r="B28" s="1"/>
      <c r="C28" s="10"/>
      <c r="D28" s="11" t="s">
        <v>35</v>
      </c>
      <c r="E28" s="21">
        <v>255</v>
      </c>
      <c r="F28" s="23">
        <v>1.4287315105333931</v>
      </c>
      <c r="G28" s="19">
        <v>132</v>
      </c>
      <c r="H28" s="23">
        <v>0.85781128151806596</v>
      </c>
      <c r="I28" s="19">
        <v>123</v>
      </c>
      <c r="J28" s="17">
        <v>5</v>
      </c>
      <c r="L28" s="33"/>
    </row>
    <row r="29" spans="2:12" ht="13.5" customHeight="1">
      <c r="B29" s="1"/>
      <c r="C29" s="10"/>
      <c r="D29" s="11" t="s">
        <v>17</v>
      </c>
      <c r="E29" s="21">
        <v>547</v>
      </c>
      <c r="F29" s="23">
        <v>3.064769161810847</v>
      </c>
      <c r="G29" s="19">
        <v>468</v>
      </c>
      <c r="H29" s="23">
        <v>3.041330907200416</v>
      </c>
      <c r="I29" s="19">
        <v>79</v>
      </c>
      <c r="J29" s="17">
        <v>3.2113821138211383</v>
      </c>
      <c r="L29" s="33"/>
    </row>
    <row r="30" spans="2:12" ht="13.5" customHeight="1">
      <c r="B30" s="9"/>
      <c r="C30" s="87" t="s">
        <v>43</v>
      </c>
      <c r="D30" s="87"/>
      <c r="E30" s="22">
        <v>249</v>
      </c>
      <c r="F30" s="18">
        <v>1.3951142985208427</v>
      </c>
      <c r="G30" s="22">
        <v>99</v>
      </c>
      <c r="H30" s="18">
        <v>0.64335846113854955</v>
      </c>
      <c r="I30" s="22">
        <v>150</v>
      </c>
      <c r="J30" s="25">
        <v>6.0975609756097562</v>
      </c>
      <c r="L30" s="33"/>
    </row>
    <row r="31" spans="2:12" ht="13.5" customHeight="1">
      <c r="B31" s="10"/>
      <c r="C31" s="10"/>
      <c r="D31" s="11"/>
      <c r="E31" s="12"/>
      <c r="F31" s="11"/>
      <c r="G31" s="12"/>
      <c r="H31" s="13"/>
      <c r="I31" s="12"/>
      <c r="J31" s="13"/>
      <c r="L31" s="33"/>
    </row>
    <row r="32" spans="2:12" ht="13.5" customHeight="1">
      <c r="B32" s="1"/>
      <c r="C32" s="1"/>
      <c r="D32" s="1"/>
      <c r="E32" s="1"/>
      <c r="F32" s="24"/>
      <c r="G32" s="14"/>
      <c r="H32" s="1"/>
      <c r="I32" s="1"/>
      <c r="J32" s="1"/>
      <c r="L32" s="33"/>
    </row>
    <row r="33" spans="2:12" ht="13.5" customHeight="1" thickBot="1">
      <c r="B33" s="3"/>
      <c r="C33" s="31" t="s">
        <v>25</v>
      </c>
      <c r="D33" s="31"/>
      <c r="E33" s="1"/>
      <c r="F33" s="24"/>
      <c r="G33" s="1"/>
      <c r="H33" s="1"/>
      <c r="I33" s="1"/>
      <c r="J33" s="24"/>
      <c r="L33" s="33"/>
    </row>
    <row r="34" spans="2:12" ht="13.5" customHeight="1" thickTop="1">
      <c r="B34" s="83" t="s">
        <v>50</v>
      </c>
      <c r="C34" s="83"/>
      <c r="D34" s="88"/>
      <c r="E34" s="7" t="s">
        <v>24</v>
      </c>
      <c r="F34" s="27"/>
      <c r="G34" s="26" t="s">
        <v>0</v>
      </c>
      <c r="H34" s="27"/>
      <c r="I34" s="7" t="s">
        <v>1</v>
      </c>
      <c r="J34" s="7"/>
      <c r="L34" s="33"/>
    </row>
    <row r="35" spans="2:12" ht="13.5" customHeight="1">
      <c r="B35" s="1"/>
      <c r="C35" s="84" t="s">
        <v>2</v>
      </c>
      <c r="D35" s="93"/>
      <c r="E35" s="21">
        <v>4344</v>
      </c>
      <c r="F35" s="20">
        <v>100</v>
      </c>
      <c r="G35" s="19">
        <v>3881</v>
      </c>
      <c r="H35" s="20">
        <v>100</v>
      </c>
      <c r="I35" s="42">
        <v>463</v>
      </c>
      <c r="J35" s="29">
        <v>100</v>
      </c>
      <c r="L35" s="33"/>
    </row>
    <row r="36" spans="2:12" ht="13.5" customHeight="1">
      <c r="B36" s="1"/>
      <c r="C36" s="81" t="s">
        <v>3</v>
      </c>
      <c r="D36" s="82"/>
      <c r="E36" s="21">
        <v>3543</v>
      </c>
      <c r="F36" s="20">
        <v>81.560773480662988</v>
      </c>
      <c r="G36" s="19">
        <v>3302</v>
      </c>
      <c r="H36" s="20">
        <v>85.081164648286517</v>
      </c>
      <c r="I36" s="42">
        <v>241</v>
      </c>
      <c r="J36" s="29">
        <v>52.051835853131742</v>
      </c>
      <c r="L36" s="33"/>
    </row>
    <row r="37" spans="2:12" ht="13.5" customHeight="1">
      <c r="B37" s="1"/>
      <c r="C37" s="10"/>
      <c r="D37" s="11" t="s">
        <v>4</v>
      </c>
      <c r="E37" s="21">
        <v>25</v>
      </c>
      <c r="F37" s="20">
        <v>0.57550644567219156</v>
      </c>
      <c r="G37" s="19">
        <v>19</v>
      </c>
      <c r="H37" s="20">
        <v>0.48956454522030401</v>
      </c>
      <c r="I37" s="42">
        <v>6</v>
      </c>
      <c r="J37" s="29">
        <v>1.2958963282937366</v>
      </c>
      <c r="L37" s="33"/>
    </row>
    <row r="38" spans="2:12" ht="13.5" customHeight="1">
      <c r="B38" s="1"/>
      <c r="C38" s="10"/>
      <c r="D38" s="11" t="s">
        <v>5</v>
      </c>
      <c r="E38" s="21">
        <v>344</v>
      </c>
      <c r="F38" s="20">
        <v>7.9189686924493561</v>
      </c>
      <c r="G38" s="19">
        <v>327</v>
      </c>
      <c r="H38" s="20">
        <v>8.4256634887915496</v>
      </c>
      <c r="I38" s="42">
        <v>17</v>
      </c>
      <c r="J38" s="29">
        <v>3.6717062634989204</v>
      </c>
      <c r="L38" s="33"/>
    </row>
    <row r="39" spans="2:12" ht="13.5" customHeight="1">
      <c r="B39" s="1"/>
      <c r="C39" s="10"/>
      <c r="D39" s="11" t="s">
        <v>22</v>
      </c>
      <c r="E39" s="21">
        <v>597</v>
      </c>
      <c r="F39" s="20">
        <v>13.743093922651934</v>
      </c>
      <c r="G39" s="19">
        <v>537</v>
      </c>
      <c r="H39" s="20">
        <v>13.836640041226488</v>
      </c>
      <c r="I39" s="42">
        <v>60</v>
      </c>
      <c r="J39" s="29">
        <v>12.958963282937367</v>
      </c>
      <c r="L39" s="33"/>
    </row>
    <row r="40" spans="2:12" ht="13.5" customHeight="1">
      <c r="B40" s="1"/>
      <c r="C40" s="10"/>
      <c r="D40" s="11" t="s">
        <v>23</v>
      </c>
      <c r="E40" s="21">
        <v>38</v>
      </c>
      <c r="F40" s="20">
        <v>0.87476979742173111</v>
      </c>
      <c r="G40" s="19">
        <v>37</v>
      </c>
      <c r="H40" s="20">
        <v>0.95336253542901306</v>
      </c>
      <c r="I40" s="42">
        <v>1</v>
      </c>
      <c r="J40" s="29">
        <v>0.21598272138228944</v>
      </c>
      <c r="L40" s="33"/>
    </row>
    <row r="41" spans="2:12" ht="13.5" customHeight="1">
      <c r="B41" s="1"/>
      <c r="C41" s="10"/>
      <c r="D41" s="11" t="s">
        <v>6</v>
      </c>
      <c r="E41" s="21">
        <v>11</v>
      </c>
      <c r="F41" s="20">
        <v>0.25322283609576429</v>
      </c>
      <c r="G41" s="19">
        <v>10</v>
      </c>
      <c r="H41" s="20">
        <v>0.25766555011594949</v>
      </c>
      <c r="I41" s="42">
        <v>1</v>
      </c>
      <c r="J41" s="29">
        <v>0.21598272138228944</v>
      </c>
      <c r="L41" s="33"/>
    </row>
    <row r="42" spans="2:12" ht="13.5" customHeight="1">
      <c r="B42" s="1"/>
      <c r="C42" s="10"/>
      <c r="D42" s="11" t="s">
        <v>7</v>
      </c>
      <c r="E42" s="21">
        <v>278</v>
      </c>
      <c r="F42" s="20">
        <v>6.3996316758747698</v>
      </c>
      <c r="G42" s="19">
        <v>253</v>
      </c>
      <c r="H42" s="20">
        <v>6.5189384179335219</v>
      </c>
      <c r="I42" s="42">
        <v>25</v>
      </c>
      <c r="J42" s="29">
        <v>5.3995680345572357</v>
      </c>
      <c r="L42" s="33"/>
    </row>
    <row r="43" spans="2:12" ht="13.5" customHeight="1">
      <c r="B43" s="1"/>
      <c r="C43" s="10"/>
      <c r="D43" s="11" t="s">
        <v>8</v>
      </c>
      <c r="E43" s="21">
        <v>1738</v>
      </c>
      <c r="F43" s="20">
        <v>40.009208103130753</v>
      </c>
      <c r="G43" s="19">
        <v>1641</v>
      </c>
      <c r="H43" s="20">
        <v>42.282916774027314</v>
      </c>
      <c r="I43" s="42">
        <v>97</v>
      </c>
      <c r="J43" s="29">
        <v>20.950323974082075</v>
      </c>
      <c r="L43" s="33"/>
    </row>
    <row r="44" spans="2:12" ht="13.5" customHeight="1">
      <c r="B44" s="1"/>
      <c r="C44" s="10"/>
      <c r="D44" s="11" t="s">
        <v>9</v>
      </c>
      <c r="E44" s="21">
        <v>68</v>
      </c>
      <c r="F44" s="20">
        <v>1.5653775322283612</v>
      </c>
      <c r="G44" s="19">
        <v>60</v>
      </c>
      <c r="H44" s="20">
        <v>1.545993300695697</v>
      </c>
      <c r="I44" s="42">
        <v>8</v>
      </c>
      <c r="J44" s="29">
        <v>1.7278617710583155</v>
      </c>
      <c r="L44" s="33"/>
    </row>
    <row r="45" spans="2:12" ht="13.5" customHeight="1">
      <c r="B45" s="1"/>
      <c r="C45" s="10"/>
      <c r="D45" s="11" t="s">
        <v>10</v>
      </c>
      <c r="E45" s="21">
        <v>13</v>
      </c>
      <c r="F45" s="20">
        <v>0.29926335174953961</v>
      </c>
      <c r="G45" s="19">
        <v>11</v>
      </c>
      <c r="H45" s="20">
        <v>0.28343210512754441</v>
      </c>
      <c r="I45" s="42">
        <v>2</v>
      </c>
      <c r="J45" s="29">
        <v>0.43196544276457888</v>
      </c>
      <c r="L45" s="33"/>
    </row>
    <row r="46" spans="2:12" ht="13.5" customHeight="1">
      <c r="B46" s="1"/>
      <c r="C46" s="10"/>
      <c r="D46" s="11" t="s">
        <v>11</v>
      </c>
      <c r="E46" s="21">
        <v>74</v>
      </c>
      <c r="F46" s="20">
        <v>1.7034990791896871</v>
      </c>
      <c r="G46" s="19">
        <v>74</v>
      </c>
      <c r="H46" s="20">
        <v>1.9067250708580261</v>
      </c>
      <c r="I46" s="42">
        <v>0</v>
      </c>
      <c r="J46" s="29"/>
      <c r="L46" s="33"/>
    </row>
    <row r="47" spans="2:12" ht="13.5" customHeight="1">
      <c r="B47" s="1"/>
      <c r="C47" s="10"/>
      <c r="D47" s="11" t="s">
        <v>12</v>
      </c>
      <c r="E47" s="21">
        <v>52</v>
      </c>
      <c r="F47" s="20">
        <v>1.1970534069981584</v>
      </c>
      <c r="G47" s="19">
        <v>52</v>
      </c>
      <c r="H47" s="20">
        <v>1.3398608606029374</v>
      </c>
      <c r="I47" s="42">
        <v>0</v>
      </c>
      <c r="J47" s="29"/>
      <c r="L47" s="33"/>
    </row>
    <row r="48" spans="2:12" ht="13.5" customHeight="1">
      <c r="B48" s="1"/>
      <c r="C48" s="10"/>
      <c r="D48" s="11" t="s">
        <v>13</v>
      </c>
      <c r="E48" s="21">
        <v>46</v>
      </c>
      <c r="F48" s="20">
        <v>1.0589318600368325</v>
      </c>
      <c r="G48" s="19">
        <v>43</v>
      </c>
      <c r="H48" s="20">
        <v>1.107961865498583</v>
      </c>
      <c r="I48" s="42">
        <v>3</v>
      </c>
      <c r="J48" s="29">
        <v>0.64794816414686829</v>
      </c>
      <c r="L48" s="33"/>
    </row>
    <row r="49" spans="2:12" ht="13.5" customHeight="1">
      <c r="B49" s="1"/>
      <c r="C49" s="10"/>
      <c r="D49" s="11" t="s">
        <v>14</v>
      </c>
      <c r="E49" s="21">
        <v>31</v>
      </c>
      <c r="F49" s="20">
        <v>0.71362799263351751</v>
      </c>
      <c r="G49" s="19">
        <v>26</v>
      </c>
      <c r="H49" s="20">
        <v>0.6699304303014687</v>
      </c>
      <c r="I49" s="42">
        <v>5</v>
      </c>
      <c r="J49" s="29">
        <v>1.079913606911447</v>
      </c>
      <c r="L49" s="33"/>
    </row>
    <row r="50" spans="2:12" ht="13.5" customHeight="1">
      <c r="B50" s="1"/>
      <c r="C50" s="10"/>
      <c r="D50" s="11" t="s">
        <v>15</v>
      </c>
      <c r="E50" s="21">
        <v>44</v>
      </c>
      <c r="F50" s="20">
        <v>1.0128913443830572</v>
      </c>
      <c r="G50" s="19">
        <v>41</v>
      </c>
      <c r="H50" s="20">
        <v>1.0564287554753928</v>
      </c>
      <c r="I50" s="42">
        <v>3</v>
      </c>
      <c r="J50" s="29">
        <v>0.64794816414686829</v>
      </c>
      <c r="L50" s="33"/>
    </row>
    <row r="51" spans="2:12" ht="26.25" customHeight="1">
      <c r="B51" s="1"/>
      <c r="C51" s="10"/>
      <c r="D51" s="51" t="s">
        <v>47</v>
      </c>
      <c r="E51" s="21">
        <v>80</v>
      </c>
      <c r="F51" s="20">
        <v>1.8416206261510131</v>
      </c>
      <c r="G51" s="19">
        <v>79</v>
      </c>
      <c r="H51" s="20">
        <v>2.0355578459160011</v>
      </c>
      <c r="I51" s="42">
        <v>1</v>
      </c>
      <c r="J51" s="29">
        <v>0.21598272138228944</v>
      </c>
      <c r="L51" s="33"/>
    </row>
    <row r="52" spans="2:12" ht="13.5" customHeight="1">
      <c r="B52" s="1"/>
      <c r="C52" s="10"/>
      <c r="D52" s="11" t="s">
        <v>17</v>
      </c>
      <c r="E52" s="21">
        <v>104</v>
      </c>
      <c r="F52" s="20">
        <v>2.3941068139963169</v>
      </c>
      <c r="G52" s="19">
        <v>92</v>
      </c>
      <c r="H52" s="20">
        <v>2.3705230610667356</v>
      </c>
      <c r="I52" s="42">
        <v>12</v>
      </c>
      <c r="J52" s="29">
        <v>2.5917926565874732</v>
      </c>
      <c r="L52" s="33"/>
    </row>
    <row r="53" spans="2:12" ht="13.5" customHeight="1">
      <c r="B53" s="1"/>
      <c r="C53" s="81" t="s">
        <v>18</v>
      </c>
      <c r="D53" s="82"/>
      <c r="E53" s="21">
        <v>662</v>
      </c>
      <c r="F53" s="20">
        <v>15.239410681399631</v>
      </c>
      <c r="G53" s="19">
        <v>518</v>
      </c>
      <c r="H53" s="20">
        <v>13.347075496006184</v>
      </c>
      <c r="I53" s="42">
        <v>144</v>
      </c>
      <c r="J53" s="29">
        <v>31.101511879049674</v>
      </c>
      <c r="L53" s="33"/>
    </row>
    <row r="54" spans="2:12" ht="13.5" customHeight="1">
      <c r="B54" s="1"/>
      <c r="C54" s="10"/>
      <c r="D54" s="11" t="s">
        <v>19</v>
      </c>
      <c r="E54" s="21">
        <v>120</v>
      </c>
      <c r="F54" s="20">
        <v>2.7624309392265194</v>
      </c>
      <c r="G54" s="19">
        <v>38</v>
      </c>
      <c r="H54" s="20">
        <v>0.97912909044060803</v>
      </c>
      <c r="I54" s="42">
        <v>82</v>
      </c>
      <c r="J54" s="29">
        <v>17.710583153347731</v>
      </c>
      <c r="L54" s="33"/>
    </row>
    <row r="55" spans="2:12" ht="13.5" customHeight="1">
      <c r="B55" s="1"/>
      <c r="C55" s="10"/>
      <c r="D55" s="11" t="s">
        <v>20</v>
      </c>
      <c r="E55" s="21">
        <v>367</v>
      </c>
      <c r="F55" s="20">
        <v>8.4484346224677722</v>
      </c>
      <c r="G55" s="19">
        <v>359</v>
      </c>
      <c r="H55" s="20">
        <v>9.2501932491625869</v>
      </c>
      <c r="I55" s="42">
        <v>8</v>
      </c>
      <c r="J55" s="29">
        <v>1.7278617710583155</v>
      </c>
      <c r="L55" s="33"/>
    </row>
    <row r="56" spans="2:12" ht="13.5" customHeight="1">
      <c r="B56" s="1"/>
      <c r="C56" s="10"/>
      <c r="D56" s="11" t="s">
        <v>35</v>
      </c>
      <c r="E56" s="21">
        <v>91</v>
      </c>
      <c r="F56" s="20">
        <v>2.0948434622467769</v>
      </c>
      <c r="G56" s="19">
        <v>57</v>
      </c>
      <c r="H56" s="20">
        <v>1.4686936356609122</v>
      </c>
      <c r="I56" s="42">
        <v>34</v>
      </c>
      <c r="J56" s="29">
        <v>7.3434125269978408</v>
      </c>
      <c r="L56" s="33"/>
    </row>
    <row r="57" spans="2:12" ht="13.5" customHeight="1">
      <c r="B57" s="1"/>
      <c r="C57" s="10"/>
      <c r="D57" s="11" t="s">
        <v>17</v>
      </c>
      <c r="E57" s="21">
        <v>84</v>
      </c>
      <c r="F57" s="20">
        <v>1.9337016574585635</v>
      </c>
      <c r="G57" s="19">
        <v>64</v>
      </c>
      <c r="H57" s="20">
        <v>1.6490595207420768</v>
      </c>
      <c r="I57" s="42">
        <v>20</v>
      </c>
      <c r="J57" s="29">
        <v>4.319654427645788</v>
      </c>
      <c r="L57" s="33"/>
    </row>
    <row r="58" spans="2:12" ht="13.5" customHeight="1">
      <c r="B58" s="9"/>
      <c r="C58" s="87" t="s">
        <v>43</v>
      </c>
      <c r="D58" s="87"/>
      <c r="E58" s="22">
        <v>139</v>
      </c>
      <c r="F58" s="16">
        <v>3.1998158379373849</v>
      </c>
      <c r="G58" s="22">
        <v>61</v>
      </c>
      <c r="H58" s="16">
        <v>1.5717598557072918</v>
      </c>
      <c r="I58" s="43">
        <v>78</v>
      </c>
      <c r="J58" s="30">
        <v>16.846652267818573</v>
      </c>
      <c r="L58" s="33"/>
    </row>
    <row r="59" spans="2:12" ht="13.5" customHeight="1">
      <c r="B59" s="10"/>
      <c r="C59" s="11"/>
      <c r="D59" s="11"/>
      <c r="E59" s="38"/>
      <c r="F59" s="29"/>
      <c r="G59" s="38"/>
      <c r="H59" s="29"/>
      <c r="I59" s="54"/>
      <c r="J59" s="29"/>
      <c r="L59" s="33"/>
    </row>
    <row r="60" spans="2:12" ht="13.5" customHeight="1">
      <c r="B60" s="35" t="s">
        <v>27</v>
      </c>
    </row>
    <row r="61" spans="2:12" ht="13.5" customHeight="1">
      <c r="B61" s="35" t="s">
        <v>45</v>
      </c>
    </row>
    <row r="62" spans="2:12" ht="13.5" customHeight="1">
      <c r="B62" s="35" t="s">
        <v>39</v>
      </c>
    </row>
    <row r="63" spans="2:12" ht="13.5" customHeight="1">
      <c r="B63" s="35" t="s">
        <v>40</v>
      </c>
    </row>
  </sheetData>
  <mergeCells count="11">
    <mergeCell ref="B4:D4"/>
    <mergeCell ref="B6:D6"/>
    <mergeCell ref="C7:D7"/>
    <mergeCell ref="C8:D8"/>
    <mergeCell ref="C36:D36"/>
    <mergeCell ref="C53:D53"/>
    <mergeCell ref="C58:D58"/>
    <mergeCell ref="C25:D25"/>
    <mergeCell ref="C30:D30"/>
    <mergeCell ref="B34:D34"/>
    <mergeCell ref="C35:D35"/>
  </mergeCells>
  <phoneticPr fontId="3"/>
  <pageMargins left="0.78740157480314965" right="0.78740157480314965" top="0.47244094488188981" bottom="0.39370078740157483" header="0.51181102362204722" footer="0.51181102362204722"/>
  <pageSetup paperSize="9" scale="95" orientation="portrait" horizontalDpi="4294967293" r:id="rId1"/>
  <headerFooter alignWithMargins="0">
    <oddHeader>&amp;R&amp;"ＭＳ 明朝,標準"&amp;10&amp;A</oddHeader>
  </headerFooter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B2:AH63"/>
  <sheetViews>
    <sheetView zoomScaleNormal="100" workbookViewId="0"/>
  </sheetViews>
  <sheetFormatPr defaultRowHeight="13.5" customHeight="1"/>
  <cols>
    <col min="1" max="1" width="5.625" customWidth="1"/>
    <col min="2" max="3" width="2.625" customWidth="1"/>
    <col min="4" max="4" width="20.375" customWidth="1"/>
    <col min="5" max="5" width="8.25" customWidth="1"/>
    <col min="6" max="6" width="9.125" customWidth="1"/>
    <col min="7" max="7" width="7.875" customWidth="1"/>
    <col min="9" max="9" width="7.875" customWidth="1"/>
    <col min="10" max="10" width="7.125" customWidth="1"/>
    <col min="11" max="11" width="8.125" customWidth="1"/>
    <col min="14" max="15" width="3.5" customWidth="1"/>
    <col min="16" max="16" width="2" customWidth="1"/>
    <col min="17" max="17" width="15.25" customWidth="1"/>
    <col min="25" max="25" width="2.5" customWidth="1"/>
    <col min="26" max="26" width="8.375" style="36" customWidth="1"/>
    <col min="27" max="27" width="15.375" style="36" customWidth="1"/>
    <col min="28" max="29" width="9" style="1"/>
    <col min="30" max="30" width="7" style="1" customWidth="1"/>
    <col min="31" max="31" width="15.25" style="1" customWidth="1"/>
    <col min="32" max="33" width="9" style="1"/>
  </cols>
  <sheetData>
    <row r="2" spans="2:34" ht="13.5" customHeight="1">
      <c r="B2" s="2"/>
      <c r="Z2" s="15"/>
      <c r="AA2" s="11"/>
      <c r="AB2" s="38"/>
      <c r="AC2" s="29"/>
      <c r="AD2" s="29"/>
      <c r="AE2" s="11"/>
      <c r="AF2" s="38"/>
      <c r="AG2" s="29"/>
      <c r="AH2" s="37"/>
    </row>
    <row r="3" spans="2:34" ht="13.5" customHeight="1">
      <c r="X3" s="1"/>
      <c r="Z3" s="15"/>
      <c r="AA3" s="11"/>
      <c r="AB3" s="38"/>
      <c r="AC3" s="29"/>
      <c r="AD3" s="29"/>
      <c r="AE3" s="11"/>
      <c r="AF3" s="38"/>
      <c r="AG3" s="29"/>
      <c r="AH3" s="37"/>
    </row>
    <row r="4" spans="2:34" ht="13.5" customHeight="1">
      <c r="B4" s="91" t="s">
        <v>44</v>
      </c>
      <c r="C4" s="92"/>
      <c r="D4" s="92"/>
      <c r="E4" s="1"/>
      <c r="F4" s="1"/>
      <c r="G4" s="1"/>
      <c r="H4" s="1"/>
      <c r="I4" s="1"/>
      <c r="J4" s="1"/>
      <c r="Z4" s="15"/>
      <c r="AA4" s="11"/>
      <c r="AB4" s="38"/>
      <c r="AC4" s="29"/>
      <c r="AD4" s="29"/>
      <c r="AE4" s="11"/>
      <c r="AF4" s="38"/>
      <c r="AG4" s="29"/>
      <c r="AH4" s="37"/>
    </row>
    <row r="5" spans="2:34" ht="13.5" customHeight="1" thickBot="1">
      <c r="B5" s="1"/>
      <c r="C5" s="31" t="s">
        <v>21</v>
      </c>
      <c r="D5" s="1"/>
      <c r="E5" s="1"/>
      <c r="F5" s="1"/>
      <c r="G5" s="4" t="s">
        <v>28</v>
      </c>
      <c r="H5" s="1"/>
      <c r="I5" s="1"/>
      <c r="J5" s="5"/>
      <c r="Z5" s="15"/>
      <c r="AA5" s="11"/>
      <c r="AB5" s="38"/>
      <c r="AC5" s="29"/>
      <c r="AD5" s="29"/>
      <c r="AE5" s="11"/>
      <c r="AF5" s="38"/>
      <c r="AG5" s="29"/>
      <c r="AH5" s="37"/>
    </row>
    <row r="6" spans="2:34" ht="13.5" customHeight="1" thickTop="1">
      <c r="B6" s="83" t="s">
        <v>26</v>
      </c>
      <c r="C6" s="83"/>
      <c r="D6" s="83"/>
      <c r="E6" s="8" t="s">
        <v>24</v>
      </c>
      <c r="F6" s="27"/>
      <c r="G6" s="6" t="s">
        <v>0</v>
      </c>
      <c r="H6" s="7"/>
      <c r="I6" s="8" t="s">
        <v>1</v>
      </c>
      <c r="J6" s="7"/>
      <c r="Z6" s="15"/>
      <c r="AA6" s="11"/>
      <c r="AB6" s="38"/>
      <c r="AC6" s="29"/>
      <c r="AD6" s="29"/>
      <c r="AE6" s="11"/>
      <c r="AF6" s="38"/>
      <c r="AG6" s="29"/>
      <c r="AH6" s="37"/>
    </row>
    <row r="7" spans="2:34" ht="13.5" customHeight="1">
      <c r="B7" s="1"/>
      <c r="C7" s="84" t="s">
        <v>2</v>
      </c>
      <c r="D7" s="84"/>
      <c r="E7" s="21">
        <v>19475</v>
      </c>
      <c r="F7" s="23">
        <f t="shared" ref="F7:F30" si="0">E7/$E$7*100</f>
        <v>100</v>
      </c>
      <c r="G7" s="19">
        <f t="shared" ref="G7:G23" si="1">E7-I7</f>
        <v>16815</v>
      </c>
      <c r="H7" s="23">
        <f t="shared" ref="H7:H30" si="2">G7/$G$7*100</f>
        <v>100</v>
      </c>
      <c r="I7" s="19">
        <v>2660</v>
      </c>
      <c r="J7" s="17">
        <f t="shared" ref="J7:J17" si="3">I7/$I$7*100</f>
        <v>100</v>
      </c>
      <c r="M7" s="1"/>
      <c r="Z7" s="15"/>
      <c r="AA7" s="11"/>
      <c r="AB7" s="38"/>
      <c r="AC7" s="29"/>
      <c r="AD7" s="29"/>
      <c r="AE7" s="11"/>
      <c r="AF7" s="38"/>
      <c r="AG7" s="29"/>
      <c r="AH7" s="37"/>
    </row>
    <row r="8" spans="2:34" ht="13.5" customHeight="1">
      <c r="B8" s="1"/>
      <c r="C8" s="81" t="s">
        <v>3</v>
      </c>
      <c r="D8" s="81"/>
      <c r="E8" s="21">
        <v>14908</v>
      </c>
      <c r="F8" s="23">
        <f t="shared" si="0"/>
        <v>76.549422336328632</v>
      </c>
      <c r="G8" s="19">
        <f t="shared" si="1"/>
        <v>12967</v>
      </c>
      <c r="H8" s="23">
        <f t="shared" si="2"/>
        <v>77.115670532262854</v>
      </c>
      <c r="I8" s="19">
        <v>1941</v>
      </c>
      <c r="J8" s="17">
        <f t="shared" si="3"/>
        <v>72.969924812030072</v>
      </c>
      <c r="Z8" s="10"/>
      <c r="AA8" s="11"/>
      <c r="AB8" s="38"/>
      <c r="AC8" s="29"/>
      <c r="AD8" s="29"/>
      <c r="AE8" s="11"/>
      <c r="AF8" s="38"/>
      <c r="AG8" s="29"/>
      <c r="AH8" s="37"/>
    </row>
    <row r="9" spans="2:34" ht="13.5" customHeight="1">
      <c r="B9" s="1"/>
      <c r="C9" s="10"/>
      <c r="D9" s="11" t="s">
        <v>4</v>
      </c>
      <c r="E9" s="21">
        <v>4</v>
      </c>
      <c r="F9" s="23">
        <f t="shared" si="0"/>
        <v>2.0539152759948654E-2</v>
      </c>
      <c r="G9" s="19">
        <f t="shared" si="1"/>
        <v>2</v>
      </c>
      <c r="H9" s="23">
        <f t="shared" si="2"/>
        <v>1.1894142134998514E-2</v>
      </c>
      <c r="I9" s="19">
        <v>2</v>
      </c>
      <c r="J9" s="17">
        <f t="shared" si="3"/>
        <v>7.518796992481204E-2</v>
      </c>
      <c r="K9" s="49"/>
      <c r="L9" s="49"/>
      <c r="Z9" s="10"/>
      <c r="AA9" s="10"/>
      <c r="AB9" s="10"/>
      <c r="AC9" s="29"/>
      <c r="AD9" s="10"/>
      <c r="AE9" s="10"/>
      <c r="AF9" s="10"/>
      <c r="AG9" s="29"/>
      <c r="AH9" s="37"/>
    </row>
    <row r="10" spans="2:34" ht="13.5" customHeight="1">
      <c r="B10" s="1"/>
      <c r="C10" s="10"/>
      <c r="D10" s="11" t="s">
        <v>5</v>
      </c>
      <c r="E10" s="21">
        <v>312</v>
      </c>
      <c r="F10" s="23">
        <f t="shared" si="0"/>
        <v>1.6020539152759947</v>
      </c>
      <c r="G10" s="19">
        <f t="shared" si="1"/>
        <v>267</v>
      </c>
      <c r="H10" s="23">
        <f t="shared" si="2"/>
        <v>1.5878679750223015</v>
      </c>
      <c r="I10" s="19">
        <v>45</v>
      </c>
      <c r="J10" s="17">
        <f t="shared" si="3"/>
        <v>1.6917293233082706</v>
      </c>
    </row>
    <row r="11" spans="2:34" ht="13.5" customHeight="1">
      <c r="B11" s="1"/>
      <c r="C11" s="10"/>
      <c r="D11" s="11" t="s">
        <v>22</v>
      </c>
      <c r="E11" s="21">
        <v>2429</v>
      </c>
      <c r="F11" s="23">
        <f t="shared" si="0"/>
        <v>12.472400513478819</v>
      </c>
      <c r="G11" s="19">
        <f t="shared" si="1"/>
        <v>2059</v>
      </c>
      <c r="H11" s="23">
        <f t="shared" si="2"/>
        <v>12.24501932798097</v>
      </c>
      <c r="I11" s="19">
        <v>370</v>
      </c>
      <c r="J11" s="17">
        <f t="shared" si="3"/>
        <v>13.909774436090224</v>
      </c>
    </row>
    <row r="12" spans="2:34" ht="13.5" customHeight="1">
      <c r="B12" s="1"/>
      <c r="C12" s="10"/>
      <c r="D12" s="11" t="s">
        <v>23</v>
      </c>
      <c r="E12" s="21">
        <v>279</v>
      </c>
      <c r="F12" s="23">
        <f t="shared" si="0"/>
        <v>1.4326059050064184</v>
      </c>
      <c r="G12" s="19">
        <f t="shared" si="1"/>
        <v>254</v>
      </c>
      <c r="H12" s="23">
        <f t="shared" si="2"/>
        <v>1.5105560511448113</v>
      </c>
      <c r="I12" s="19">
        <v>25</v>
      </c>
      <c r="J12" s="17">
        <f t="shared" si="3"/>
        <v>0.93984962406015038</v>
      </c>
    </row>
    <row r="13" spans="2:34" ht="13.5" customHeight="1">
      <c r="B13" s="1"/>
      <c r="C13" s="10"/>
      <c r="D13" s="11" t="s">
        <v>6</v>
      </c>
      <c r="E13" s="21">
        <v>37</v>
      </c>
      <c r="F13" s="23">
        <f t="shared" si="0"/>
        <v>0.18998716302952504</v>
      </c>
      <c r="G13" s="19">
        <f t="shared" si="1"/>
        <v>36</v>
      </c>
      <c r="H13" s="23">
        <f t="shared" si="2"/>
        <v>0.21409455842997324</v>
      </c>
      <c r="I13" s="19">
        <v>1</v>
      </c>
      <c r="J13" s="17">
        <f t="shared" si="3"/>
        <v>3.759398496240602E-2</v>
      </c>
    </row>
    <row r="14" spans="2:34" ht="13.5" customHeight="1">
      <c r="B14" s="1"/>
      <c r="C14" s="10"/>
      <c r="D14" s="11" t="s">
        <v>7</v>
      </c>
      <c r="E14" s="21">
        <v>887</v>
      </c>
      <c r="F14" s="23">
        <f t="shared" si="0"/>
        <v>4.5545571245186132</v>
      </c>
      <c r="G14" s="19">
        <f t="shared" si="1"/>
        <v>745</v>
      </c>
      <c r="H14" s="23">
        <f t="shared" si="2"/>
        <v>4.4305679452869464</v>
      </c>
      <c r="I14" s="19">
        <v>142</v>
      </c>
      <c r="J14" s="17">
        <f t="shared" si="3"/>
        <v>5.3383458646616537</v>
      </c>
    </row>
    <row r="15" spans="2:34" ht="13.5" customHeight="1">
      <c r="B15" s="1"/>
      <c r="C15" s="10"/>
      <c r="D15" s="11" t="s">
        <v>8</v>
      </c>
      <c r="E15" s="21">
        <v>7720</v>
      </c>
      <c r="F15" s="23">
        <f t="shared" si="0"/>
        <v>39.640564826700896</v>
      </c>
      <c r="G15" s="19">
        <f t="shared" si="1"/>
        <v>6795</v>
      </c>
      <c r="H15" s="23">
        <f t="shared" si="2"/>
        <v>40.410347903657453</v>
      </c>
      <c r="I15" s="19">
        <v>925</v>
      </c>
      <c r="J15" s="17">
        <f t="shared" si="3"/>
        <v>34.774436090225564</v>
      </c>
    </row>
    <row r="16" spans="2:34" ht="13.5" customHeight="1">
      <c r="B16" s="1"/>
      <c r="C16" s="10"/>
      <c r="D16" s="11" t="s">
        <v>9</v>
      </c>
      <c r="E16" s="21">
        <v>213</v>
      </c>
      <c r="F16" s="23">
        <f t="shared" si="0"/>
        <v>1.0937098844672657</v>
      </c>
      <c r="G16" s="19">
        <f t="shared" si="1"/>
        <v>158</v>
      </c>
      <c r="H16" s="23">
        <f t="shared" si="2"/>
        <v>0.93963722866488264</v>
      </c>
      <c r="I16" s="19">
        <v>55</v>
      </c>
      <c r="J16" s="17">
        <f t="shared" si="3"/>
        <v>2.0676691729323307</v>
      </c>
    </row>
    <row r="17" spans="2:10" ht="13.5" customHeight="1">
      <c r="B17" s="1"/>
      <c r="C17" s="10"/>
      <c r="D17" s="11" t="s">
        <v>10</v>
      </c>
      <c r="E17" s="21">
        <v>386</v>
      </c>
      <c r="F17" s="23">
        <f t="shared" si="0"/>
        <v>1.982028241335045</v>
      </c>
      <c r="G17" s="19">
        <f t="shared" si="1"/>
        <v>305</v>
      </c>
      <c r="H17" s="23">
        <f t="shared" si="2"/>
        <v>1.8138566755872734</v>
      </c>
      <c r="I17" s="19">
        <v>81</v>
      </c>
      <c r="J17" s="17">
        <f t="shared" si="3"/>
        <v>3.0451127819548871</v>
      </c>
    </row>
    <row r="18" spans="2:10" ht="13.5" customHeight="1">
      <c r="B18" s="1"/>
      <c r="C18" s="10"/>
      <c r="D18" s="11" t="s">
        <v>11</v>
      </c>
      <c r="E18" s="21">
        <v>13</v>
      </c>
      <c r="F18" s="23">
        <f t="shared" si="0"/>
        <v>6.6752246469833118E-2</v>
      </c>
      <c r="G18" s="19">
        <f t="shared" si="1"/>
        <v>13</v>
      </c>
      <c r="H18" s="23">
        <f t="shared" si="2"/>
        <v>7.7311923877490335E-2</v>
      </c>
      <c r="I18" s="48">
        <v>0</v>
      </c>
      <c r="J18" s="17"/>
    </row>
    <row r="19" spans="2:10" ht="13.5" customHeight="1">
      <c r="B19" s="1"/>
      <c r="C19" s="10"/>
      <c r="D19" s="11" t="s">
        <v>12</v>
      </c>
      <c r="E19" s="21">
        <v>148</v>
      </c>
      <c r="F19" s="23">
        <f t="shared" si="0"/>
        <v>0.75994865211810014</v>
      </c>
      <c r="G19" s="19">
        <f t="shared" si="1"/>
        <v>147</v>
      </c>
      <c r="H19" s="23">
        <f t="shared" si="2"/>
        <v>0.87421944692239084</v>
      </c>
      <c r="I19" s="19">
        <v>1</v>
      </c>
      <c r="J19" s="17">
        <f t="shared" ref="J19:J30" si="4">I19/$I$7*100</f>
        <v>3.759398496240602E-2</v>
      </c>
    </row>
    <row r="20" spans="2:10" ht="13.5" customHeight="1">
      <c r="B20" s="1"/>
      <c r="C20" s="10"/>
      <c r="D20" s="11" t="s">
        <v>13</v>
      </c>
      <c r="E20" s="21">
        <v>25</v>
      </c>
      <c r="F20" s="23">
        <f t="shared" si="0"/>
        <v>0.12836970474967907</v>
      </c>
      <c r="G20" s="19">
        <f t="shared" si="1"/>
        <v>23</v>
      </c>
      <c r="H20" s="23">
        <f t="shared" si="2"/>
        <v>0.13678263455248291</v>
      </c>
      <c r="I20" s="19">
        <v>2</v>
      </c>
      <c r="J20" s="17">
        <f t="shared" si="4"/>
        <v>7.518796992481204E-2</v>
      </c>
    </row>
    <row r="21" spans="2:10" ht="13.5" customHeight="1">
      <c r="B21" s="1"/>
      <c r="C21" s="10"/>
      <c r="D21" s="11" t="s">
        <v>14</v>
      </c>
      <c r="E21" s="21">
        <v>336</v>
      </c>
      <c r="F21" s="23">
        <f t="shared" si="0"/>
        <v>1.7252888318356867</v>
      </c>
      <c r="G21" s="19">
        <f t="shared" si="1"/>
        <v>298</v>
      </c>
      <c r="H21" s="23">
        <f t="shared" si="2"/>
        <v>1.7722271781147783</v>
      </c>
      <c r="I21" s="19">
        <v>38</v>
      </c>
      <c r="J21" s="17">
        <f t="shared" si="4"/>
        <v>1.4285714285714286</v>
      </c>
    </row>
    <row r="22" spans="2:10" ht="13.5" customHeight="1">
      <c r="B22" s="1"/>
      <c r="C22" s="10"/>
      <c r="D22" s="11" t="s">
        <v>15</v>
      </c>
      <c r="E22" s="21">
        <v>212</v>
      </c>
      <c r="F22" s="23">
        <f t="shared" si="0"/>
        <v>1.0885750962772787</v>
      </c>
      <c r="G22" s="19">
        <f t="shared" si="1"/>
        <v>187</v>
      </c>
      <c r="H22" s="23">
        <f t="shared" si="2"/>
        <v>1.1121022896223611</v>
      </c>
      <c r="I22" s="19">
        <v>25</v>
      </c>
      <c r="J22" s="17">
        <f t="shared" si="4"/>
        <v>0.93984962406015038</v>
      </c>
    </row>
    <row r="23" spans="2:10" ht="13.5" customHeight="1">
      <c r="B23" s="1"/>
      <c r="C23" s="10"/>
      <c r="D23" s="11" t="s">
        <v>16</v>
      </c>
      <c r="E23" s="21">
        <v>1286</v>
      </c>
      <c r="F23" s="23">
        <f t="shared" si="0"/>
        <v>6.6033376123234913</v>
      </c>
      <c r="G23" s="19">
        <f t="shared" si="1"/>
        <v>1108</v>
      </c>
      <c r="H23" s="23">
        <f t="shared" si="2"/>
        <v>6.5893547427891761</v>
      </c>
      <c r="I23" s="19">
        <v>178</v>
      </c>
      <c r="J23" s="17">
        <f t="shared" si="4"/>
        <v>6.6917293233082713</v>
      </c>
    </row>
    <row r="24" spans="2:10" ht="13.5" customHeight="1">
      <c r="B24" s="1"/>
      <c r="C24" s="10"/>
      <c r="D24" s="11" t="s">
        <v>17</v>
      </c>
      <c r="E24" s="21">
        <f>E8-SUM(E9:E23)</f>
        <v>621</v>
      </c>
      <c r="F24" s="23">
        <f t="shared" si="0"/>
        <v>3.1887034659820284</v>
      </c>
      <c r="G24" s="19">
        <f>G8-SUM(G9:G23)</f>
        <v>570</v>
      </c>
      <c r="H24" s="23">
        <f t="shared" si="2"/>
        <v>3.3898305084745761</v>
      </c>
      <c r="I24" s="19">
        <f>I8-SUM(I9:I23)</f>
        <v>51</v>
      </c>
      <c r="J24" s="17">
        <f t="shared" si="4"/>
        <v>1.9172932330827068</v>
      </c>
    </row>
    <row r="25" spans="2:10" ht="13.5" customHeight="1">
      <c r="B25" s="1"/>
      <c r="C25" s="81" t="s">
        <v>18</v>
      </c>
      <c r="D25" s="81"/>
      <c r="E25" s="21">
        <v>4313</v>
      </c>
      <c r="F25" s="23">
        <f t="shared" si="0"/>
        <v>22.146341463414636</v>
      </c>
      <c r="G25" s="19">
        <f t="shared" ref="G25:G30" si="5">E25-I25</f>
        <v>3762</v>
      </c>
      <c r="H25" s="23">
        <f t="shared" si="2"/>
        <v>22.372881355932204</v>
      </c>
      <c r="I25" s="19">
        <v>551</v>
      </c>
      <c r="J25" s="17">
        <f t="shared" si="4"/>
        <v>20.714285714285715</v>
      </c>
    </row>
    <row r="26" spans="2:10" ht="13.5" customHeight="1">
      <c r="B26" s="1"/>
      <c r="C26" s="10"/>
      <c r="D26" s="11" t="s">
        <v>19</v>
      </c>
      <c r="E26" s="21">
        <v>109</v>
      </c>
      <c r="F26" s="23">
        <f t="shared" si="0"/>
        <v>0.55969191270860086</v>
      </c>
      <c r="G26" s="19">
        <f t="shared" si="5"/>
        <v>36</v>
      </c>
      <c r="H26" s="23">
        <f t="shared" si="2"/>
        <v>0.21409455842997324</v>
      </c>
      <c r="I26" s="19">
        <v>73</v>
      </c>
      <c r="J26" s="17">
        <f t="shared" si="4"/>
        <v>2.744360902255639</v>
      </c>
    </row>
    <row r="27" spans="2:10" ht="13.5" customHeight="1">
      <c r="B27" s="1"/>
      <c r="C27" s="10"/>
      <c r="D27" s="11" t="s">
        <v>20</v>
      </c>
      <c r="E27" s="21">
        <v>3327</v>
      </c>
      <c r="F27" s="23">
        <f t="shared" si="0"/>
        <v>17.08344030808729</v>
      </c>
      <c r="G27" s="19">
        <f t="shared" si="5"/>
        <v>3070</v>
      </c>
      <c r="H27" s="23">
        <f t="shared" si="2"/>
        <v>18.257508177222718</v>
      </c>
      <c r="I27" s="19">
        <v>257</v>
      </c>
      <c r="J27" s="17">
        <f t="shared" si="4"/>
        <v>9.6616541353383454</v>
      </c>
    </row>
    <row r="28" spans="2:10" ht="13.5" customHeight="1">
      <c r="B28" s="1"/>
      <c r="C28" s="10"/>
      <c r="D28" s="11" t="s">
        <v>35</v>
      </c>
      <c r="E28" s="21">
        <v>346</v>
      </c>
      <c r="F28" s="23">
        <f t="shared" si="0"/>
        <v>1.7766367137355583</v>
      </c>
      <c r="G28" s="19">
        <f t="shared" si="5"/>
        <v>198</v>
      </c>
      <c r="H28" s="23">
        <f t="shared" si="2"/>
        <v>1.1775200713648528</v>
      </c>
      <c r="I28" s="19">
        <v>148</v>
      </c>
      <c r="J28" s="17">
        <f t="shared" si="4"/>
        <v>5.5639097744360901</v>
      </c>
    </row>
    <row r="29" spans="2:10" ht="13.5" customHeight="1">
      <c r="B29" s="1"/>
      <c r="C29" s="10"/>
      <c r="D29" s="11" t="s">
        <v>17</v>
      </c>
      <c r="E29" s="21">
        <f>E25-E26-E27-E28</f>
        <v>531</v>
      </c>
      <c r="F29" s="23">
        <f t="shared" si="0"/>
        <v>2.7265725288831835</v>
      </c>
      <c r="G29" s="19">
        <f t="shared" si="5"/>
        <v>458</v>
      </c>
      <c r="H29" s="23">
        <f t="shared" si="2"/>
        <v>2.7237585489146596</v>
      </c>
      <c r="I29" s="19">
        <f>I25-I26-I27-I28</f>
        <v>73</v>
      </c>
      <c r="J29" s="17">
        <f t="shared" si="4"/>
        <v>2.744360902255639</v>
      </c>
    </row>
    <row r="30" spans="2:10" ht="13.5" customHeight="1">
      <c r="B30" s="9"/>
      <c r="C30" s="87" t="s">
        <v>43</v>
      </c>
      <c r="D30" s="87"/>
      <c r="E30" s="22">
        <v>254</v>
      </c>
      <c r="F30" s="18">
        <f t="shared" si="0"/>
        <v>1.3042362002567394</v>
      </c>
      <c r="G30" s="22">
        <f t="shared" si="5"/>
        <v>86</v>
      </c>
      <c r="H30" s="18">
        <f t="shared" si="2"/>
        <v>0.5114481118049361</v>
      </c>
      <c r="I30" s="22">
        <v>168</v>
      </c>
      <c r="J30" s="25">
        <f t="shared" si="4"/>
        <v>6.3157894736842106</v>
      </c>
    </row>
    <row r="31" spans="2:10" ht="13.5" customHeight="1">
      <c r="B31" s="10"/>
      <c r="C31" s="10"/>
      <c r="D31" s="11"/>
      <c r="E31" s="12"/>
      <c r="F31" s="11"/>
      <c r="G31" s="12"/>
      <c r="H31" s="13"/>
      <c r="I31" s="12"/>
      <c r="J31" s="13"/>
    </row>
    <row r="32" spans="2:10" ht="13.5" customHeight="1">
      <c r="B32" s="1"/>
      <c r="C32" s="1"/>
      <c r="D32" s="1"/>
      <c r="E32" s="1"/>
      <c r="F32" s="24"/>
      <c r="G32" s="14"/>
      <c r="H32" s="1"/>
      <c r="I32" s="1"/>
      <c r="J32" s="1"/>
    </row>
    <row r="33" spans="2:10" ht="13.5" customHeight="1" thickBot="1">
      <c r="B33" s="3"/>
      <c r="C33" s="31" t="s">
        <v>25</v>
      </c>
      <c r="D33" s="31"/>
      <c r="E33" s="1"/>
      <c r="F33" s="24"/>
      <c r="G33" s="1"/>
      <c r="H33" s="1"/>
      <c r="I33" s="1"/>
      <c r="J33" s="24"/>
    </row>
    <row r="34" spans="2:10" ht="13.5" customHeight="1" thickTop="1">
      <c r="B34" s="83" t="s">
        <v>26</v>
      </c>
      <c r="C34" s="83"/>
      <c r="D34" s="88"/>
      <c r="E34" s="7" t="s">
        <v>24</v>
      </c>
      <c r="F34" s="27"/>
      <c r="G34" s="26" t="s">
        <v>0</v>
      </c>
      <c r="H34" s="27"/>
      <c r="I34" s="7" t="s">
        <v>1</v>
      </c>
      <c r="J34" s="7"/>
    </row>
    <row r="35" spans="2:10" ht="13.5" customHeight="1">
      <c r="B35" s="1"/>
      <c r="C35" s="84" t="s">
        <v>2</v>
      </c>
      <c r="D35" s="93"/>
      <c r="E35" s="21">
        <v>4711</v>
      </c>
      <c r="F35" s="20">
        <f t="shared" ref="F35:F58" si="6">E35/$E$35*100</f>
        <v>100</v>
      </c>
      <c r="G35" s="19">
        <f t="shared" ref="G35:G56" si="7">E35-I35</f>
        <v>4163</v>
      </c>
      <c r="H35" s="20">
        <f t="shared" ref="H35:H58" si="8">G35/$G$35*100</f>
        <v>100</v>
      </c>
      <c r="I35" s="42">
        <v>548</v>
      </c>
      <c r="J35" s="29">
        <f t="shared" ref="J35:J40" si="9">I35/$I$35*100</f>
        <v>100</v>
      </c>
    </row>
    <row r="36" spans="2:10" ht="13.5" customHeight="1">
      <c r="B36" s="1"/>
      <c r="C36" s="81" t="s">
        <v>3</v>
      </c>
      <c r="D36" s="82"/>
      <c r="E36" s="21">
        <v>3808</v>
      </c>
      <c r="F36" s="20">
        <f t="shared" si="6"/>
        <v>80.832095096582464</v>
      </c>
      <c r="G36" s="19">
        <f t="shared" si="7"/>
        <v>3530</v>
      </c>
      <c r="H36" s="20">
        <f t="shared" si="8"/>
        <v>84.79461926495317</v>
      </c>
      <c r="I36" s="42">
        <v>278</v>
      </c>
      <c r="J36" s="29">
        <f t="shared" si="9"/>
        <v>50.729927007299267</v>
      </c>
    </row>
    <row r="37" spans="2:10" ht="13.5" customHeight="1">
      <c r="B37" s="1"/>
      <c r="C37" s="10"/>
      <c r="D37" s="11" t="s">
        <v>4</v>
      </c>
      <c r="E37" s="21">
        <v>22</v>
      </c>
      <c r="F37" s="20">
        <f t="shared" si="6"/>
        <v>0.46699214604118022</v>
      </c>
      <c r="G37" s="19">
        <f t="shared" si="7"/>
        <v>12</v>
      </c>
      <c r="H37" s="20">
        <f t="shared" si="8"/>
        <v>0.28825366322363682</v>
      </c>
      <c r="I37" s="42">
        <v>10</v>
      </c>
      <c r="J37" s="29">
        <f t="shared" si="9"/>
        <v>1.824817518248175</v>
      </c>
    </row>
    <row r="38" spans="2:10" ht="13.5" customHeight="1">
      <c r="B38" s="1"/>
      <c r="C38" s="10"/>
      <c r="D38" s="11" t="s">
        <v>5</v>
      </c>
      <c r="E38" s="21">
        <v>440</v>
      </c>
      <c r="F38" s="20">
        <f t="shared" si="6"/>
        <v>9.3398429208236049</v>
      </c>
      <c r="G38" s="19">
        <f t="shared" si="7"/>
        <v>414</v>
      </c>
      <c r="H38" s="20">
        <f t="shared" si="8"/>
        <v>9.94475138121547</v>
      </c>
      <c r="I38" s="42">
        <v>26</v>
      </c>
      <c r="J38" s="29">
        <f t="shared" si="9"/>
        <v>4.7445255474452548</v>
      </c>
    </row>
    <row r="39" spans="2:10" ht="13.5" customHeight="1">
      <c r="B39" s="1"/>
      <c r="C39" s="10"/>
      <c r="D39" s="11" t="s">
        <v>22</v>
      </c>
      <c r="E39" s="21">
        <v>552</v>
      </c>
      <c r="F39" s="20">
        <f t="shared" si="6"/>
        <v>11.717257482487794</v>
      </c>
      <c r="G39" s="19">
        <f t="shared" si="7"/>
        <v>469</v>
      </c>
      <c r="H39" s="20">
        <f t="shared" si="8"/>
        <v>11.265914004323804</v>
      </c>
      <c r="I39" s="42">
        <v>83</v>
      </c>
      <c r="J39" s="29">
        <f t="shared" si="9"/>
        <v>15.145985401459855</v>
      </c>
    </row>
    <row r="40" spans="2:10" ht="13.5" customHeight="1">
      <c r="B40" s="1"/>
      <c r="C40" s="10"/>
      <c r="D40" s="11" t="s">
        <v>23</v>
      </c>
      <c r="E40" s="21">
        <v>30</v>
      </c>
      <c r="F40" s="20">
        <f t="shared" si="6"/>
        <v>0.63680747187433662</v>
      </c>
      <c r="G40" s="19">
        <f t="shared" si="7"/>
        <v>27</v>
      </c>
      <c r="H40" s="20">
        <f t="shared" si="8"/>
        <v>0.64857074225318279</v>
      </c>
      <c r="I40" s="42">
        <v>3</v>
      </c>
      <c r="J40" s="29">
        <f t="shared" si="9"/>
        <v>0.54744525547445255</v>
      </c>
    </row>
    <row r="41" spans="2:10" ht="13.5" customHeight="1">
      <c r="B41" s="1"/>
      <c r="C41" s="10"/>
      <c r="D41" s="11" t="s">
        <v>6</v>
      </c>
      <c r="E41" s="21">
        <v>7</v>
      </c>
      <c r="F41" s="20">
        <f t="shared" si="6"/>
        <v>0.14858841010401189</v>
      </c>
      <c r="G41" s="19">
        <f t="shared" si="7"/>
        <v>7</v>
      </c>
      <c r="H41" s="20">
        <f t="shared" si="8"/>
        <v>0.16814797021378813</v>
      </c>
      <c r="I41" s="42">
        <v>0</v>
      </c>
      <c r="J41" s="29"/>
    </row>
    <row r="42" spans="2:10" ht="13.5" customHeight="1">
      <c r="B42" s="1"/>
      <c r="C42" s="10"/>
      <c r="D42" s="11" t="s">
        <v>7</v>
      </c>
      <c r="E42" s="21">
        <v>274</v>
      </c>
      <c r="F42" s="20">
        <f t="shared" si="6"/>
        <v>5.8161749097856079</v>
      </c>
      <c r="G42" s="19">
        <f t="shared" si="7"/>
        <v>251</v>
      </c>
      <c r="H42" s="20">
        <f t="shared" si="8"/>
        <v>6.0293057890944031</v>
      </c>
      <c r="I42" s="42">
        <v>23</v>
      </c>
      <c r="J42" s="29">
        <f>I42/$I$35*100</f>
        <v>4.1970802919708028</v>
      </c>
    </row>
    <row r="43" spans="2:10" ht="13.5" customHeight="1">
      <c r="B43" s="1"/>
      <c r="C43" s="10"/>
      <c r="D43" s="11" t="s">
        <v>8</v>
      </c>
      <c r="E43" s="21">
        <v>1968</v>
      </c>
      <c r="F43" s="20">
        <f t="shared" si="6"/>
        <v>41.774570154956486</v>
      </c>
      <c r="G43" s="19">
        <f t="shared" si="7"/>
        <v>1860</v>
      </c>
      <c r="H43" s="20">
        <f t="shared" si="8"/>
        <v>44.679317799663707</v>
      </c>
      <c r="I43" s="42">
        <v>108</v>
      </c>
      <c r="J43" s="29">
        <f>I43/$I$35*100</f>
        <v>19.708029197080293</v>
      </c>
    </row>
    <row r="44" spans="2:10" ht="13.5" customHeight="1">
      <c r="B44" s="1"/>
      <c r="C44" s="10"/>
      <c r="D44" s="11" t="s">
        <v>9</v>
      </c>
      <c r="E44" s="21">
        <v>76</v>
      </c>
      <c r="F44" s="20">
        <f t="shared" si="6"/>
        <v>1.6132455954149865</v>
      </c>
      <c r="G44" s="19">
        <f t="shared" si="7"/>
        <v>74</v>
      </c>
      <c r="H44" s="20">
        <f t="shared" si="8"/>
        <v>1.7775642565457601</v>
      </c>
      <c r="I44" s="42">
        <v>2</v>
      </c>
      <c r="J44" s="29">
        <f>I44/$I$35*100</f>
        <v>0.36496350364963503</v>
      </c>
    </row>
    <row r="45" spans="2:10" ht="13.5" customHeight="1">
      <c r="B45" s="1"/>
      <c r="C45" s="10"/>
      <c r="D45" s="11" t="s">
        <v>10</v>
      </c>
      <c r="E45" s="21">
        <v>11</v>
      </c>
      <c r="F45" s="20">
        <f t="shared" si="6"/>
        <v>0.23349607302059011</v>
      </c>
      <c r="G45" s="19">
        <f t="shared" si="7"/>
        <v>9</v>
      </c>
      <c r="H45" s="20">
        <f t="shared" si="8"/>
        <v>0.21619024741772758</v>
      </c>
      <c r="I45" s="42">
        <v>2</v>
      </c>
      <c r="J45" s="29">
        <f>I45/$I$35*100</f>
        <v>0.36496350364963503</v>
      </c>
    </row>
    <row r="46" spans="2:10" ht="13.5" customHeight="1">
      <c r="B46" s="1"/>
      <c r="C46" s="10"/>
      <c r="D46" s="11" t="s">
        <v>11</v>
      </c>
      <c r="E46" s="21">
        <v>73</v>
      </c>
      <c r="F46" s="20">
        <f t="shared" si="6"/>
        <v>1.5495648482275526</v>
      </c>
      <c r="G46" s="19">
        <f t="shared" si="7"/>
        <v>71</v>
      </c>
      <c r="H46" s="20">
        <f t="shared" si="8"/>
        <v>1.7055008407398511</v>
      </c>
      <c r="I46" s="42">
        <v>2</v>
      </c>
      <c r="J46" s="29">
        <f>I46/$I$35*100</f>
        <v>0.36496350364963503</v>
      </c>
    </row>
    <row r="47" spans="2:10" ht="13.5" customHeight="1">
      <c r="B47" s="1"/>
      <c r="C47" s="10"/>
      <c r="D47" s="11" t="s">
        <v>12</v>
      </c>
      <c r="E47" s="21">
        <v>63</v>
      </c>
      <c r="F47" s="20">
        <f t="shared" si="6"/>
        <v>1.3372956909361069</v>
      </c>
      <c r="G47" s="19">
        <f t="shared" si="7"/>
        <v>63</v>
      </c>
      <c r="H47" s="20">
        <f t="shared" si="8"/>
        <v>1.5133317319240933</v>
      </c>
      <c r="I47" s="42">
        <v>0</v>
      </c>
      <c r="J47" s="29"/>
    </row>
    <row r="48" spans="2:10" ht="13.5" customHeight="1">
      <c r="B48" s="1"/>
      <c r="C48" s="10"/>
      <c r="D48" s="11" t="s">
        <v>13</v>
      </c>
      <c r="E48" s="21">
        <v>39</v>
      </c>
      <c r="F48" s="20">
        <f t="shared" si="6"/>
        <v>0.82784971343663771</v>
      </c>
      <c r="G48" s="19">
        <f t="shared" si="7"/>
        <v>34</v>
      </c>
      <c r="H48" s="20">
        <f t="shared" si="8"/>
        <v>0.81671871246697092</v>
      </c>
      <c r="I48" s="42">
        <v>5</v>
      </c>
      <c r="J48" s="29">
        <f>I48/$I$35*100</f>
        <v>0.91240875912408748</v>
      </c>
    </row>
    <row r="49" spans="2:12" ht="13.5" customHeight="1">
      <c r="B49" s="1"/>
      <c r="C49" s="10"/>
      <c r="D49" s="11" t="s">
        <v>14</v>
      </c>
      <c r="E49" s="21">
        <v>60</v>
      </c>
      <c r="F49" s="20">
        <f t="shared" si="6"/>
        <v>1.2736149437486732</v>
      </c>
      <c r="G49" s="19">
        <f t="shared" si="7"/>
        <v>53</v>
      </c>
      <c r="H49" s="20">
        <f t="shared" si="8"/>
        <v>1.2731203459043958</v>
      </c>
      <c r="I49" s="42">
        <v>7</v>
      </c>
      <c r="J49" s="29">
        <f>I49/$I$35*100</f>
        <v>1.2773722627737227</v>
      </c>
    </row>
    <row r="50" spans="2:12" ht="13.5" customHeight="1">
      <c r="B50" s="1"/>
      <c r="C50" s="10"/>
      <c r="D50" s="11" t="s">
        <v>15</v>
      </c>
      <c r="E50" s="21">
        <v>40</v>
      </c>
      <c r="F50" s="20">
        <f t="shared" si="6"/>
        <v>0.84907662916578219</v>
      </c>
      <c r="G50" s="19">
        <f t="shared" si="7"/>
        <v>40</v>
      </c>
      <c r="H50" s="20">
        <f t="shared" si="8"/>
        <v>0.96084554407878942</v>
      </c>
      <c r="I50" s="42">
        <v>0</v>
      </c>
      <c r="J50" s="29"/>
    </row>
    <row r="51" spans="2:12" ht="13.5" customHeight="1">
      <c r="B51" s="1"/>
      <c r="C51" s="10"/>
      <c r="D51" s="11" t="s">
        <v>16</v>
      </c>
      <c r="E51" s="21">
        <v>66</v>
      </c>
      <c r="F51" s="20">
        <f t="shared" si="6"/>
        <v>1.4009764381235408</v>
      </c>
      <c r="G51" s="19">
        <f t="shared" si="7"/>
        <v>64</v>
      </c>
      <c r="H51" s="20">
        <f t="shared" si="8"/>
        <v>1.5373528705260628</v>
      </c>
      <c r="I51" s="42">
        <v>2</v>
      </c>
      <c r="J51" s="29">
        <f t="shared" ref="J51:J58" si="10">I51/$I$35*100</f>
        <v>0.36496350364963503</v>
      </c>
    </row>
    <row r="52" spans="2:12" ht="13.5" customHeight="1">
      <c r="B52" s="1"/>
      <c r="C52" s="10"/>
      <c r="D52" s="11" t="s">
        <v>17</v>
      </c>
      <c r="E52" s="21">
        <f>E36-SUM(E37:E51)</f>
        <v>87</v>
      </c>
      <c r="F52" s="20">
        <f t="shared" si="6"/>
        <v>1.8467416684355764</v>
      </c>
      <c r="G52" s="19">
        <f t="shared" si="7"/>
        <v>82</v>
      </c>
      <c r="H52" s="20">
        <f t="shared" si="8"/>
        <v>1.9697333653615181</v>
      </c>
      <c r="I52" s="42">
        <f>I36-SUM(I37:I51)</f>
        <v>5</v>
      </c>
      <c r="J52" s="29">
        <f t="shared" si="10"/>
        <v>0.91240875912408748</v>
      </c>
    </row>
    <row r="53" spans="2:12" ht="13.5" customHeight="1">
      <c r="B53" s="1"/>
      <c r="C53" s="81" t="s">
        <v>18</v>
      </c>
      <c r="D53" s="82"/>
      <c r="E53" s="21">
        <v>744</v>
      </c>
      <c r="F53" s="20">
        <f t="shared" si="6"/>
        <v>15.792825302483548</v>
      </c>
      <c r="G53" s="19">
        <f t="shared" si="7"/>
        <v>577</v>
      </c>
      <c r="H53" s="20">
        <f t="shared" si="8"/>
        <v>13.860196973336535</v>
      </c>
      <c r="I53" s="42">
        <v>167</v>
      </c>
      <c r="J53" s="29">
        <f t="shared" si="10"/>
        <v>30.474452554744524</v>
      </c>
    </row>
    <row r="54" spans="2:12" ht="13.5" customHeight="1">
      <c r="B54" s="1"/>
      <c r="C54" s="10"/>
      <c r="D54" s="11" t="s">
        <v>19</v>
      </c>
      <c r="E54" s="21">
        <v>200</v>
      </c>
      <c r="F54" s="20">
        <f t="shared" si="6"/>
        <v>4.2453831458289111</v>
      </c>
      <c r="G54" s="19">
        <f t="shared" si="7"/>
        <v>83</v>
      </c>
      <c r="H54" s="20">
        <f t="shared" si="8"/>
        <v>1.9937545039634879</v>
      </c>
      <c r="I54" s="42">
        <v>117</v>
      </c>
      <c r="J54" s="29">
        <f t="shared" si="10"/>
        <v>21.350364963503647</v>
      </c>
    </row>
    <row r="55" spans="2:12" ht="13.5" customHeight="1">
      <c r="B55" s="1"/>
      <c r="C55" s="10"/>
      <c r="D55" s="11" t="s">
        <v>20</v>
      </c>
      <c r="E55" s="21">
        <v>360</v>
      </c>
      <c r="F55" s="20">
        <f t="shared" si="6"/>
        <v>7.6416896624920403</v>
      </c>
      <c r="G55" s="19">
        <f t="shared" si="7"/>
        <v>356</v>
      </c>
      <c r="H55" s="20">
        <f t="shared" si="8"/>
        <v>8.5515253423012254</v>
      </c>
      <c r="I55" s="42">
        <v>4</v>
      </c>
      <c r="J55" s="29">
        <f t="shared" si="10"/>
        <v>0.72992700729927007</v>
      </c>
    </row>
    <row r="56" spans="2:12" ht="13.5" customHeight="1">
      <c r="B56" s="1"/>
      <c r="C56" s="10"/>
      <c r="D56" s="11" t="s">
        <v>35</v>
      </c>
      <c r="E56" s="21">
        <v>87</v>
      </c>
      <c r="F56" s="20">
        <f t="shared" si="6"/>
        <v>1.8467416684355764</v>
      </c>
      <c r="G56" s="19">
        <f t="shared" si="7"/>
        <v>59</v>
      </c>
      <c r="H56" s="20">
        <f t="shared" si="8"/>
        <v>1.4172471775162143</v>
      </c>
      <c r="I56" s="42">
        <v>28</v>
      </c>
      <c r="J56" s="29">
        <f t="shared" si="10"/>
        <v>5.1094890510948909</v>
      </c>
    </row>
    <row r="57" spans="2:12" ht="13.5" customHeight="1">
      <c r="B57" s="1"/>
      <c r="C57" s="10"/>
      <c r="D57" s="11" t="s">
        <v>17</v>
      </c>
      <c r="E57" s="21">
        <f>E53-E54-E55-E56</f>
        <v>97</v>
      </c>
      <c r="F57" s="20">
        <f t="shared" si="6"/>
        <v>2.0590108257270217</v>
      </c>
      <c r="G57" s="19">
        <f>G53-G54-G55-G56</f>
        <v>79</v>
      </c>
      <c r="H57" s="20">
        <f t="shared" si="8"/>
        <v>1.8976699495556089</v>
      </c>
      <c r="I57" s="42">
        <f>I53-I54-I55-I56</f>
        <v>18</v>
      </c>
      <c r="J57" s="29">
        <f t="shared" si="10"/>
        <v>3.2846715328467155</v>
      </c>
    </row>
    <row r="58" spans="2:12" ht="13.5" customHeight="1">
      <c r="B58" s="9"/>
      <c r="C58" s="87" t="s">
        <v>43</v>
      </c>
      <c r="D58" s="87"/>
      <c r="E58" s="22">
        <v>159</v>
      </c>
      <c r="F58" s="16">
        <f t="shared" si="6"/>
        <v>3.3750796009339843</v>
      </c>
      <c r="G58" s="22">
        <f>E58-I58</f>
        <v>56</v>
      </c>
      <c r="H58" s="16">
        <f t="shared" si="8"/>
        <v>1.3451837617103051</v>
      </c>
      <c r="I58" s="43">
        <v>103</v>
      </c>
      <c r="J58" s="30">
        <f t="shared" si="10"/>
        <v>18.795620437956202</v>
      </c>
      <c r="L58" s="33"/>
    </row>
    <row r="59" spans="2:12" ht="13.5" customHeight="1">
      <c r="B59" s="10"/>
      <c r="C59" s="11"/>
      <c r="D59" s="11"/>
      <c r="E59" s="38"/>
      <c r="F59" s="29"/>
      <c r="G59" s="38"/>
      <c r="H59" s="29"/>
      <c r="I59" s="54"/>
      <c r="J59" s="29"/>
      <c r="L59" s="33"/>
    </row>
    <row r="60" spans="2:12" ht="13.5" customHeight="1">
      <c r="B60" s="35" t="s">
        <v>27</v>
      </c>
    </row>
    <row r="61" spans="2:12" ht="13.5" customHeight="1">
      <c r="B61" s="35" t="s">
        <v>45</v>
      </c>
    </row>
    <row r="62" spans="2:12" ht="13.5" customHeight="1">
      <c r="B62" s="35" t="s">
        <v>39</v>
      </c>
    </row>
    <row r="63" spans="2:12" ht="13.5" customHeight="1">
      <c r="B63" s="35" t="s">
        <v>40</v>
      </c>
    </row>
  </sheetData>
  <mergeCells count="11">
    <mergeCell ref="B4:D4"/>
    <mergeCell ref="B6:D6"/>
    <mergeCell ref="C7:D7"/>
    <mergeCell ref="C8:D8"/>
    <mergeCell ref="C36:D36"/>
    <mergeCell ref="C58:D58"/>
    <mergeCell ref="C25:D25"/>
    <mergeCell ref="C30:D30"/>
    <mergeCell ref="B34:D34"/>
    <mergeCell ref="C35:D35"/>
    <mergeCell ref="C53:D53"/>
  </mergeCells>
  <phoneticPr fontId="3"/>
  <pageMargins left="0.78740157480314965" right="0.78740157480314965" top="0.47244094488188981" bottom="0.39370078740157483" header="0.51181102362204722" footer="0.51181102362204722"/>
  <pageSetup paperSize="9" scale="98" orientation="portrait" horizontalDpi="4294967293" r:id="rId1"/>
  <headerFooter alignWithMargins="0">
    <oddHeader>&amp;R&amp;"ＭＳ 明朝,標準"&amp;10&amp;A</oddHeader>
  </headerFooter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B2:AH233"/>
  <sheetViews>
    <sheetView zoomScaleNormal="100" workbookViewId="0"/>
  </sheetViews>
  <sheetFormatPr defaultRowHeight="13.5" customHeight="1"/>
  <cols>
    <col min="1" max="1" width="5.625" customWidth="1"/>
    <col min="2" max="3" width="2.625" customWidth="1"/>
    <col min="4" max="4" width="20.375" customWidth="1"/>
    <col min="5" max="5" width="8.25" customWidth="1"/>
    <col min="6" max="6" width="9.125" customWidth="1"/>
    <col min="7" max="7" width="7.875" customWidth="1"/>
    <col min="9" max="9" width="7.875" customWidth="1"/>
    <col min="10" max="10" width="7.125" customWidth="1"/>
    <col min="11" max="11" width="8.125" customWidth="1"/>
    <col min="14" max="15" width="3.5" customWidth="1"/>
    <col min="16" max="16" width="2" customWidth="1"/>
    <col min="17" max="17" width="15.25" customWidth="1"/>
    <col min="25" max="25" width="2.5" customWidth="1"/>
    <col min="26" max="26" width="8.375" style="36" customWidth="1"/>
    <col min="27" max="27" width="15.375" style="36" customWidth="1"/>
    <col min="28" max="29" width="9" style="1"/>
    <col min="30" max="30" width="7" style="1" customWidth="1"/>
    <col min="31" max="31" width="15.25" style="1" customWidth="1"/>
    <col min="32" max="33" width="9" style="1"/>
  </cols>
  <sheetData>
    <row r="2" spans="2:34" ht="13.5" customHeight="1">
      <c r="B2" s="2"/>
      <c r="Z2" s="15"/>
      <c r="AA2" s="11"/>
      <c r="AB2" s="38"/>
      <c r="AC2" s="29"/>
      <c r="AD2" s="29"/>
      <c r="AE2" s="11"/>
      <c r="AF2" s="38"/>
      <c r="AG2" s="29"/>
      <c r="AH2" s="37"/>
    </row>
    <row r="3" spans="2:34" ht="13.5" customHeight="1">
      <c r="X3" s="1"/>
      <c r="Z3" s="15"/>
      <c r="AA3" s="11"/>
      <c r="AB3" s="38"/>
      <c r="AC3" s="29"/>
      <c r="AD3" s="29"/>
      <c r="AE3" s="11"/>
      <c r="AF3" s="38"/>
      <c r="AG3" s="29"/>
      <c r="AH3" s="37"/>
    </row>
    <row r="4" spans="2:34" ht="13.5" customHeight="1">
      <c r="B4" s="91" t="s">
        <v>38</v>
      </c>
      <c r="C4" s="92"/>
      <c r="D4" s="92"/>
      <c r="E4" s="1"/>
      <c r="F4" s="1"/>
      <c r="G4" s="1"/>
      <c r="H4" s="1"/>
      <c r="I4" s="1"/>
      <c r="J4" s="1"/>
      <c r="X4" s="1"/>
      <c r="Z4" s="15"/>
      <c r="AA4" s="11"/>
      <c r="AB4" s="38"/>
      <c r="AC4" s="29"/>
      <c r="AD4" s="29"/>
      <c r="AE4" s="11"/>
      <c r="AF4" s="38"/>
      <c r="AG4" s="29"/>
      <c r="AH4" s="37"/>
    </row>
    <row r="5" spans="2:34" ht="13.5" customHeight="1" thickBot="1">
      <c r="B5" s="1"/>
      <c r="C5" s="31" t="s">
        <v>21</v>
      </c>
      <c r="D5" s="1"/>
      <c r="E5" s="1"/>
      <c r="F5" s="1"/>
      <c r="G5" s="4" t="s">
        <v>28</v>
      </c>
      <c r="H5" s="1"/>
      <c r="I5" s="1"/>
      <c r="J5" s="5"/>
      <c r="X5" s="1"/>
      <c r="Z5" s="15"/>
      <c r="AA5" s="11"/>
      <c r="AB5" s="38"/>
      <c r="AC5" s="29"/>
      <c r="AD5" s="29"/>
      <c r="AE5" s="11"/>
      <c r="AF5" s="38"/>
      <c r="AG5" s="29"/>
      <c r="AH5" s="37"/>
    </row>
    <row r="6" spans="2:34" ht="13.5" customHeight="1" thickTop="1">
      <c r="B6" s="83" t="s">
        <v>26</v>
      </c>
      <c r="C6" s="83"/>
      <c r="D6" s="83"/>
      <c r="E6" s="8" t="s">
        <v>24</v>
      </c>
      <c r="F6" s="27"/>
      <c r="G6" s="6" t="s">
        <v>0</v>
      </c>
      <c r="H6" s="7"/>
      <c r="I6" s="8" t="s">
        <v>1</v>
      </c>
      <c r="J6" s="7"/>
      <c r="X6" s="1"/>
      <c r="Z6" s="15"/>
      <c r="AA6" s="11"/>
      <c r="AB6" s="38"/>
      <c r="AC6" s="29"/>
      <c r="AD6" s="29"/>
      <c r="AE6" s="11"/>
      <c r="AF6" s="38"/>
      <c r="AG6" s="29"/>
      <c r="AH6" s="37"/>
    </row>
    <row r="7" spans="2:34" ht="13.5" customHeight="1">
      <c r="B7" s="1"/>
      <c r="C7" s="84" t="s">
        <v>2</v>
      </c>
      <c r="D7" s="84"/>
      <c r="E7" s="21">
        <v>25309</v>
      </c>
      <c r="F7" s="23">
        <v>100</v>
      </c>
      <c r="G7" s="19">
        <v>22050</v>
      </c>
      <c r="H7" s="23">
        <v>100</v>
      </c>
      <c r="I7" s="19">
        <v>3259</v>
      </c>
      <c r="J7" s="17">
        <v>100</v>
      </c>
      <c r="X7" s="1"/>
      <c r="Z7" s="15"/>
      <c r="AA7" s="11"/>
      <c r="AB7" s="38"/>
      <c r="AC7" s="29"/>
      <c r="AD7" s="29"/>
      <c r="AE7" s="11"/>
      <c r="AF7" s="38"/>
      <c r="AG7" s="29"/>
      <c r="AH7" s="37"/>
    </row>
    <row r="8" spans="2:34" ht="13.5" customHeight="1">
      <c r="B8" s="1"/>
      <c r="C8" s="81" t="s">
        <v>3</v>
      </c>
      <c r="D8" s="81"/>
      <c r="E8" s="21">
        <v>18269</v>
      </c>
      <c r="F8" s="23">
        <v>72.183808131494715</v>
      </c>
      <c r="G8" s="19">
        <v>16124</v>
      </c>
      <c r="H8" s="23">
        <v>73.124716553287982</v>
      </c>
      <c r="I8" s="19">
        <v>2145</v>
      </c>
      <c r="J8" s="17">
        <v>65.817735501687636</v>
      </c>
      <c r="X8" s="1"/>
      <c r="Z8" s="15"/>
      <c r="AA8" s="11"/>
      <c r="AB8" s="38"/>
      <c r="AC8" s="29"/>
      <c r="AD8" s="29"/>
      <c r="AE8" s="11"/>
      <c r="AF8" s="38"/>
      <c r="AG8" s="29"/>
      <c r="AH8" s="37"/>
    </row>
    <row r="9" spans="2:34" ht="13.5" customHeight="1">
      <c r="B9" s="1"/>
      <c r="C9" s="10"/>
      <c r="D9" s="11" t="s">
        <v>4</v>
      </c>
      <c r="E9" s="21">
        <v>3</v>
      </c>
      <c r="F9" s="23">
        <v>1.1853490853056226E-2</v>
      </c>
      <c r="G9" s="19">
        <v>1</v>
      </c>
      <c r="H9" s="23">
        <v>4.5351473922902496E-3</v>
      </c>
      <c r="I9" s="19">
        <v>2</v>
      </c>
      <c r="J9" s="17">
        <v>6.1368517950291503E-2</v>
      </c>
      <c r="X9" s="1"/>
      <c r="Z9" s="15"/>
      <c r="AA9" s="11"/>
      <c r="AB9" s="38"/>
      <c r="AC9" s="29"/>
      <c r="AD9" s="29"/>
      <c r="AE9" s="11"/>
      <c r="AF9" s="38"/>
      <c r="AG9" s="29"/>
      <c r="AH9" s="37"/>
    </row>
    <row r="10" spans="2:34" ht="13.5" customHeight="1">
      <c r="B10" s="1"/>
      <c r="C10" s="10"/>
      <c r="D10" s="11" t="s">
        <v>5</v>
      </c>
      <c r="E10" s="21">
        <v>532</v>
      </c>
      <c r="F10" s="23">
        <v>2.1020190446086375</v>
      </c>
      <c r="G10" s="19">
        <v>478</v>
      </c>
      <c r="H10" s="23">
        <v>2.1678004535147393</v>
      </c>
      <c r="I10" s="19">
        <v>54</v>
      </c>
      <c r="J10" s="17">
        <v>1.6569499846578704</v>
      </c>
      <c r="X10" s="1"/>
      <c r="Z10" s="15"/>
      <c r="AA10" s="11"/>
      <c r="AB10" s="38"/>
      <c r="AC10" s="29"/>
      <c r="AD10" s="29"/>
      <c r="AE10" s="11"/>
      <c r="AF10" s="38"/>
      <c r="AG10" s="29"/>
      <c r="AH10" s="37"/>
    </row>
    <row r="11" spans="2:34" ht="13.5" customHeight="1">
      <c r="B11" s="1"/>
      <c r="C11" s="10"/>
      <c r="D11" s="11" t="s">
        <v>22</v>
      </c>
      <c r="E11" s="21">
        <v>3395</v>
      </c>
      <c r="F11" s="23">
        <v>13.414200482041959</v>
      </c>
      <c r="G11" s="19">
        <v>2842</v>
      </c>
      <c r="H11" s="23">
        <v>12.888888888888889</v>
      </c>
      <c r="I11" s="19">
        <v>553</v>
      </c>
      <c r="J11" s="17">
        <v>16.968395213255601</v>
      </c>
      <c r="X11" s="1"/>
      <c r="Z11" s="15"/>
      <c r="AA11" s="11"/>
      <c r="AB11" s="38"/>
      <c r="AC11" s="29"/>
      <c r="AD11" s="29"/>
      <c r="AE11" s="11"/>
      <c r="AF11" s="38"/>
      <c r="AG11" s="29"/>
      <c r="AH11" s="37"/>
    </row>
    <row r="12" spans="2:34" ht="13.5" customHeight="1">
      <c r="B12" s="1"/>
      <c r="C12" s="10"/>
      <c r="D12" s="11" t="s">
        <v>23</v>
      </c>
      <c r="E12" s="21">
        <v>258</v>
      </c>
      <c r="F12" s="23">
        <v>1.0194002133628355</v>
      </c>
      <c r="G12" s="19">
        <v>238</v>
      </c>
      <c r="H12" s="23">
        <v>1.0793650793650795</v>
      </c>
      <c r="I12" s="19">
        <v>20</v>
      </c>
      <c r="J12" s="17">
        <v>0.61368517950291501</v>
      </c>
      <c r="X12" s="1"/>
      <c r="Z12" s="15"/>
      <c r="AA12" s="11"/>
      <c r="AB12" s="38"/>
      <c r="AC12" s="29"/>
      <c r="AD12" s="29"/>
      <c r="AE12" s="11"/>
      <c r="AF12" s="38"/>
      <c r="AG12" s="29"/>
      <c r="AH12" s="37"/>
    </row>
    <row r="13" spans="2:34" ht="13.5" customHeight="1">
      <c r="B13" s="1"/>
      <c r="C13" s="10"/>
      <c r="D13" s="11" t="s">
        <v>6</v>
      </c>
      <c r="E13" s="21">
        <v>20</v>
      </c>
      <c r="F13" s="23">
        <v>7.9023272353708165E-2</v>
      </c>
      <c r="G13" s="19">
        <v>17</v>
      </c>
      <c r="H13" s="23">
        <v>7.7097505668934238E-2</v>
      </c>
      <c r="I13" s="19">
        <v>3</v>
      </c>
      <c r="J13" s="17">
        <v>9.2052776925437257E-2</v>
      </c>
      <c r="X13" s="1"/>
      <c r="Z13" s="15"/>
      <c r="AA13" s="11"/>
      <c r="AB13" s="38"/>
      <c r="AC13" s="29"/>
      <c r="AD13" s="29"/>
      <c r="AE13" s="11"/>
      <c r="AF13" s="38"/>
      <c r="AG13" s="29"/>
      <c r="AH13" s="37"/>
    </row>
    <row r="14" spans="2:34" ht="13.5" customHeight="1">
      <c r="B14" s="1"/>
      <c r="C14" s="10"/>
      <c r="D14" s="11" t="s">
        <v>7</v>
      </c>
      <c r="E14" s="21">
        <v>1708</v>
      </c>
      <c r="F14" s="23">
        <v>6.7485874590066777</v>
      </c>
      <c r="G14" s="19">
        <v>1493</v>
      </c>
      <c r="H14" s="23">
        <v>6.7709750566893421</v>
      </c>
      <c r="I14" s="19">
        <v>215</v>
      </c>
      <c r="J14" s="17">
        <v>6.5971156796563362</v>
      </c>
      <c r="X14" s="1"/>
      <c r="Z14" s="15"/>
      <c r="AA14" s="11"/>
      <c r="AB14" s="38"/>
      <c r="AC14" s="29"/>
      <c r="AD14" s="29"/>
      <c r="AE14" s="11"/>
      <c r="AF14" s="38"/>
      <c r="AG14" s="29"/>
      <c r="AH14" s="37"/>
    </row>
    <row r="15" spans="2:34" ht="13.5" customHeight="1">
      <c r="B15" s="1"/>
      <c r="C15" s="10"/>
      <c r="D15" s="11" t="s">
        <v>8</v>
      </c>
      <c r="E15" s="21">
        <v>8433</v>
      </c>
      <c r="F15" s="23">
        <v>33.320162787941051</v>
      </c>
      <c r="G15" s="19">
        <v>7574</v>
      </c>
      <c r="H15" s="23">
        <v>34.349206349206355</v>
      </c>
      <c r="I15" s="19">
        <v>859</v>
      </c>
      <c r="J15" s="17">
        <v>26.357778459650198</v>
      </c>
      <c r="X15" s="1"/>
      <c r="Z15" s="15"/>
      <c r="AA15" s="11"/>
      <c r="AB15" s="38"/>
      <c r="AC15" s="29"/>
      <c r="AD15" s="29"/>
      <c r="AE15" s="11"/>
      <c r="AF15" s="38"/>
      <c r="AG15" s="29"/>
      <c r="AH15" s="37"/>
    </row>
    <row r="16" spans="2:34" ht="13.5" customHeight="1">
      <c r="B16" s="1"/>
      <c r="C16" s="10"/>
      <c r="D16" s="11" t="s">
        <v>9</v>
      </c>
      <c r="E16" s="21">
        <v>108</v>
      </c>
      <c r="F16" s="23">
        <v>0.4267256707100241</v>
      </c>
      <c r="G16" s="19">
        <v>86</v>
      </c>
      <c r="H16" s="23">
        <v>0.39002267573696148</v>
      </c>
      <c r="I16" s="19">
        <v>22</v>
      </c>
      <c r="J16" s="17">
        <v>0.67505369745320654</v>
      </c>
      <c r="X16" s="1"/>
      <c r="Z16" s="15"/>
      <c r="AA16" s="11"/>
      <c r="AB16" s="38"/>
      <c r="AC16" s="29"/>
      <c r="AD16" s="29"/>
      <c r="AE16" s="11"/>
      <c r="AF16" s="38"/>
      <c r="AG16" s="29"/>
      <c r="AH16" s="37"/>
    </row>
    <row r="17" spans="2:34" ht="13.5" customHeight="1">
      <c r="B17" s="1"/>
      <c r="C17" s="10"/>
      <c r="D17" s="11" t="s">
        <v>10</v>
      </c>
      <c r="E17" s="21">
        <v>357</v>
      </c>
      <c r="F17" s="23">
        <v>1.4105654115136907</v>
      </c>
      <c r="G17" s="19">
        <v>299</v>
      </c>
      <c r="H17" s="23">
        <v>1.3560090702947847</v>
      </c>
      <c r="I17" s="19">
        <v>58</v>
      </c>
      <c r="J17" s="17">
        <v>1.7796870205584534</v>
      </c>
      <c r="X17" s="1"/>
      <c r="Z17" s="15"/>
      <c r="AA17" s="11"/>
      <c r="AB17" s="38"/>
      <c r="AC17" s="29"/>
      <c r="AD17" s="29"/>
      <c r="AE17" s="11"/>
      <c r="AF17" s="38"/>
      <c r="AG17" s="29"/>
      <c r="AH17" s="37"/>
    </row>
    <row r="18" spans="2:34" ht="13.5" customHeight="1">
      <c r="B18" s="1"/>
      <c r="C18" s="10"/>
      <c r="D18" s="11" t="s">
        <v>11</v>
      </c>
      <c r="E18" s="21">
        <v>35</v>
      </c>
      <c r="F18" s="23">
        <v>0.13829072661898928</v>
      </c>
      <c r="G18" s="19">
        <v>31</v>
      </c>
      <c r="H18" s="23">
        <v>0.14058956916099774</v>
      </c>
      <c r="I18" s="19">
        <v>4</v>
      </c>
      <c r="J18" s="17">
        <v>0.12273703590058301</v>
      </c>
      <c r="X18" s="1"/>
      <c r="Z18" s="15"/>
      <c r="AA18" s="11"/>
      <c r="AB18" s="38"/>
      <c r="AC18" s="29"/>
      <c r="AD18" s="29"/>
      <c r="AE18" s="11"/>
      <c r="AF18" s="38"/>
      <c r="AG18" s="29"/>
      <c r="AH18" s="37"/>
    </row>
    <row r="19" spans="2:34" ht="13.5" customHeight="1">
      <c r="B19" s="1"/>
      <c r="C19" s="10"/>
      <c r="D19" s="11" t="s">
        <v>12</v>
      </c>
      <c r="E19" s="21">
        <v>123</v>
      </c>
      <c r="F19" s="23">
        <v>0.48599312497530522</v>
      </c>
      <c r="G19" s="19">
        <v>122</v>
      </c>
      <c r="H19" s="23">
        <v>0.55328798185941042</v>
      </c>
      <c r="I19" s="19">
        <v>1</v>
      </c>
      <c r="J19" s="17">
        <v>3.0684258975145751E-2</v>
      </c>
      <c r="X19" s="1"/>
      <c r="Z19" s="15"/>
      <c r="AA19" s="11"/>
      <c r="AB19" s="38"/>
      <c r="AC19" s="29"/>
      <c r="AD19" s="29"/>
      <c r="AE19" s="11"/>
      <c r="AF19" s="38"/>
      <c r="AG19" s="29"/>
      <c r="AH19" s="37"/>
    </row>
    <row r="20" spans="2:34" ht="13.5" customHeight="1">
      <c r="B20" s="1"/>
      <c r="C20" s="10"/>
      <c r="D20" s="11" t="s">
        <v>13</v>
      </c>
      <c r="E20" s="21">
        <v>40</v>
      </c>
      <c r="F20" s="23">
        <v>0.15804654470741633</v>
      </c>
      <c r="G20" s="19">
        <v>36</v>
      </c>
      <c r="H20" s="23">
        <v>0.16326530612244899</v>
      </c>
      <c r="I20" s="19">
        <v>4</v>
      </c>
      <c r="J20" s="17">
        <v>0.12273703590058301</v>
      </c>
      <c r="X20" s="1"/>
      <c r="Z20" s="15"/>
      <c r="AA20" s="11"/>
      <c r="AB20" s="38"/>
      <c r="AC20" s="29"/>
      <c r="AD20" s="29"/>
      <c r="AE20" s="11"/>
      <c r="AF20" s="38"/>
      <c r="AG20" s="29"/>
      <c r="AH20" s="37"/>
    </row>
    <row r="21" spans="2:34" ht="13.5" customHeight="1">
      <c r="B21" s="1"/>
      <c r="C21" s="10"/>
      <c r="D21" s="11" t="s">
        <v>14</v>
      </c>
      <c r="E21" s="21">
        <v>247</v>
      </c>
      <c r="F21" s="23">
        <v>0.97593741356829589</v>
      </c>
      <c r="G21" s="19">
        <v>225</v>
      </c>
      <c r="H21" s="23">
        <v>1.0204081632653061</v>
      </c>
      <c r="I21" s="19">
        <v>22</v>
      </c>
      <c r="J21" s="17">
        <v>0.67505369745320654</v>
      </c>
      <c r="X21" s="1"/>
      <c r="Z21" s="15"/>
      <c r="AA21" s="11"/>
      <c r="AB21" s="38"/>
      <c r="AC21" s="29"/>
      <c r="AD21" s="29"/>
      <c r="AE21" s="11"/>
      <c r="AF21" s="38"/>
      <c r="AG21" s="29"/>
      <c r="AH21" s="37"/>
    </row>
    <row r="22" spans="2:34" ht="13.5" customHeight="1">
      <c r="B22" s="1"/>
      <c r="C22" s="10"/>
      <c r="D22" s="11" t="s">
        <v>15</v>
      </c>
      <c r="E22" s="21">
        <v>291</v>
      </c>
      <c r="F22" s="23">
        <v>1.1497886127464538</v>
      </c>
      <c r="G22" s="19">
        <v>264</v>
      </c>
      <c r="H22" s="23">
        <v>1.1972789115646258</v>
      </c>
      <c r="I22" s="19">
        <v>27</v>
      </c>
      <c r="J22" s="17">
        <v>0.82847499232893518</v>
      </c>
      <c r="X22" s="1"/>
      <c r="Z22" s="15"/>
      <c r="AA22" s="11"/>
      <c r="AB22" s="38"/>
      <c r="AC22" s="29"/>
      <c r="AD22" s="29"/>
      <c r="AE22" s="11"/>
      <c r="AF22" s="38"/>
      <c r="AG22" s="29"/>
      <c r="AH22" s="37"/>
    </row>
    <row r="23" spans="2:34" ht="13.5" customHeight="1">
      <c r="B23" s="1"/>
      <c r="C23" s="10"/>
      <c r="D23" s="11" t="s">
        <v>16</v>
      </c>
      <c r="E23" s="21">
        <v>2166</v>
      </c>
      <c r="F23" s="23">
        <v>8.558220395906595</v>
      </c>
      <c r="G23" s="19">
        <v>1911</v>
      </c>
      <c r="H23" s="23">
        <v>8.6666666666666679</v>
      </c>
      <c r="I23" s="19">
        <v>255</v>
      </c>
      <c r="J23" s="17">
        <v>7.8244860386621662</v>
      </c>
      <c r="X23" s="1"/>
      <c r="Z23" s="15"/>
      <c r="AA23" s="11"/>
      <c r="AB23" s="38"/>
      <c r="AC23" s="29"/>
      <c r="AD23" s="29"/>
      <c r="AE23" s="11"/>
      <c r="AF23" s="38"/>
      <c r="AG23" s="29"/>
      <c r="AH23" s="37"/>
    </row>
    <row r="24" spans="2:34" ht="13.5" customHeight="1">
      <c r="B24" s="1"/>
      <c r="C24" s="10"/>
      <c r="D24" s="11" t="s">
        <v>17</v>
      </c>
      <c r="E24" s="21">
        <v>553</v>
      </c>
      <c r="F24" s="23">
        <v>2.1849934805800308</v>
      </c>
      <c r="G24" s="19">
        <v>507</v>
      </c>
      <c r="H24" s="23">
        <v>2.2993197278911564</v>
      </c>
      <c r="I24" s="19">
        <v>46</v>
      </c>
      <c r="J24" s="17">
        <v>1.4114759128567045</v>
      </c>
      <c r="X24" s="1"/>
      <c r="Z24" s="15"/>
      <c r="AA24" s="11"/>
      <c r="AB24" s="38"/>
      <c r="AC24" s="29"/>
      <c r="AD24" s="29"/>
      <c r="AE24" s="11"/>
      <c r="AF24" s="38"/>
      <c r="AG24" s="29"/>
      <c r="AH24" s="37"/>
    </row>
    <row r="25" spans="2:34" ht="13.5" customHeight="1">
      <c r="B25" s="1"/>
      <c r="C25" s="81" t="s">
        <v>18</v>
      </c>
      <c r="D25" s="81"/>
      <c r="E25" s="21">
        <v>6655</v>
      </c>
      <c r="F25" s="23">
        <v>26.294993875696392</v>
      </c>
      <c r="G25" s="19">
        <v>5788</v>
      </c>
      <c r="H25" s="23">
        <v>26.249433106575964</v>
      </c>
      <c r="I25" s="19">
        <v>867</v>
      </c>
      <c r="J25" s="17">
        <v>26.603252531451364</v>
      </c>
      <c r="X25" s="1"/>
      <c r="Z25" s="15"/>
      <c r="AA25" s="11"/>
      <c r="AB25" s="38"/>
      <c r="AC25" s="29"/>
      <c r="AD25" s="29"/>
      <c r="AE25" s="11"/>
      <c r="AF25" s="38"/>
      <c r="AG25" s="29"/>
      <c r="AH25" s="37"/>
    </row>
    <row r="26" spans="2:34" ht="13.5" customHeight="1">
      <c r="B26" s="1"/>
      <c r="C26" s="10"/>
      <c r="D26" s="11" t="s">
        <v>19</v>
      </c>
      <c r="E26" s="21">
        <v>229</v>
      </c>
      <c r="F26" s="23">
        <v>0.90481646844995844</v>
      </c>
      <c r="G26" s="19">
        <v>78</v>
      </c>
      <c r="H26" s="23">
        <v>0.35374149659863946</v>
      </c>
      <c r="I26" s="19">
        <v>151</v>
      </c>
      <c r="J26" s="17">
        <v>4.6333231052470083</v>
      </c>
      <c r="X26" s="1"/>
      <c r="Z26" s="15"/>
      <c r="AA26" s="11"/>
      <c r="AB26" s="38"/>
      <c r="AC26" s="29"/>
      <c r="AD26" s="29"/>
      <c r="AE26" s="11"/>
      <c r="AF26" s="38"/>
      <c r="AG26" s="29"/>
      <c r="AH26" s="37"/>
    </row>
    <row r="27" spans="2:34" ht="13.5" customHeight="1">
      <c r="B27" s="1"/>
      <c r="C27" s="10"/>
      <c r="D27" s="11" t="s">
        <v>20</v>
      </c>
      <c r="E27" s="21">
        <v>5142</v>
      </c>
      <c r="F27" s="23">
        <v>20.31688332213837</v>
      </c>
      <c r="G27" s="19">
        <v>4800</v>
      </c>
      <c r="H27" s="23">
        <v>21.768707482993197</v>
      </c>
      <c r="I27" s="19">
        <v>342</v>
      </c>
      <c r="J27" s="17">
        <v>10.494016569499847</v>
      </c>
      <c r="X27" s="1"/>
      <c r="Z27" s="15"/>
      <c r="AA27" s="11"/>
      <c r="AB27" s="38"/>
      <c r="AC27" s="29"/>
      <c r="AD27" s="29"/>
      <c r="AE27" s="11"/>
      <c r="AF27" s="38"/>
      <c r="AG27" s="29"/>
      <c r="AH27" s="37"/>
    </row>
    <row r="28" spans="2:34" ht="13.5" customHeight="1">
      <c r="B28" s="1"/>
      <c r="C28" s="10"/>
      <c r="D28" s="11" t="s">
        <v>35</v>
      </c>
      <c r="E28" s="21">
        <v>837</v>
      </c>
      <c r="F28" s="23">
        <v>3.3071239480026868</v>
      </c>
      <c r="G28" s="19">
        <v>512</v>
      </c>
      <c r="H28" s="23">
        <v>2.3219954648526078</v>
      </c>
      <c r="I28" s="19">
        <v>325</v>
      </c>
      <c r="J28" s="17">
        <v>9.9723841669223692</v>
      </c>
      <c r="X28" s="1"/>
      <c r="Z28" s="15"/>
      <c r="AA28" s="11"/>
      <c r="AB28" s="38"/>
      <c r="AC28" s="29"/>
      <c r="AD28" s="29"/>
      <c r="AE28" s="11"/>
      <c r="AF28" s="38"/>
      <c r="AG28" s="29"/>
      <c r="AH28" s="37"/>
    </row>
    <row r="29" spans="2:34" ht="13.5" customHeight="1">
      <c r="B29" s="1"/>
      <c r="C29" s="10"/>
      <c r="D29" s="11" t="s">
        <v>17</v>
      </c>
      <c r="E29" s="21">
        <v>447</v>
      </c>
      <c r="F29" s="23">
        <v>1.7661701371053777</v>
      </c>
      <c r="G29" s="19">
        <v>398</v>
      </c>
      <c r="H29" s="23">
        <v>1.8049886621315192</v>
      </c>
      <c r="I29" s="19">
        <v>49</v>
      </c>
      <c r="J29" s="17">
        <v>1.5035286897821418</v>
      </c>
      <c r="X29" s="1"/>
      <c r="Z29" s="15"/>
      <c r="AA29" s="11"/>
      <c r="AB29" s="38"/>
      <c r="AC29" s="29"/>
      <c r="AD29" s="29"/>
      <c r="AE29" s="11"/>
      <c r="AF29" s="38"/>
      <c r="AG29" s="29"/>
      <c r="AH29" s="37"/>
    </row>
    <row r="30" spans="2:34" ht="13.5" customHeight="1">
      <c r="B30" s="9"/>
      <c r="C30" s="87" t="s">
        <v>41</v>
      </c>
      <c r="D30" s="98"/>
      <c r="E30" s="22">
        <v>385</v>
      </c>
      <c r="F30" s="18">
        <v>1.5211979928088821</v>
      </c>
      <c r="G30" s="22">
        <v>138</v>
      </c>
      <c r="H30" s="18">
        <v>0.62585034013605445</v>
      </c>
      <c r="I30" s="22">
        <v>247</v>
      </c>
      <c r="J30" s="25">
        <v>7.5790119668610005</v>
      </c>
      <c r="X30" s="1"/>
      <c r="Z30" s="15"/>
      <c r="AA30" s="11"/>
      <c r="AB30" s="38"/>
      <c r="AC30" s="29"/>
      <c r="AD30" s="29"/>
      <c r="AE30" s="11"/>
      <c r="AF30" s="38"/>
      <c r="AG30" s="29"/>
      <c r="AH30" s="37"/>
    </row>
    <row r="31" spans="2:34" ht="13.5" customHeight="1">
      <c r="B31" s="10"/>
      <c r="C31" s="10"/>
      <c r="D31" s="11"/>
      <c r="E31" s="15"/>
      <c r="F31" s="11"/>
      <c r="G31" s="12"/>
      <c r="H31" s="13"/>
      <c r="I31" s="12"/>
      <c r="J31" s="13"/>
      <c r="X31" s="1"/>
      <c r="Z31" s="15"/>
      <c r="AA31" s="11"/>
      <c r="AB31" s="38"/>
      <c r="AC31" s="29"/>
      <c r="AD31" s="29"/>
      <c r="AE31" s="11"/>
      <c r="AF31" s="38"/>
      <c r="AG31" s="29"/>
      <c r="AH31" s="37"/>
    </row>
    <row r="32" spans="2:34" ht="13.5" customHeight="1">
      <c r="B32" s="1"/>
      <c r="C32" s="1"/>
      <c r="D32" s="1"/>
      <c r="E32" s="1"/>
      <c r="F32" s="24"/>
      <c r="G32" s="14"/>
      <c r="H32" s="1"/>
      <c r="I32" s="1"/>
      <c r="J32" s="1"/>
      <c r="X32" s="1"/>
      <c r="Z32" s="15"/>
      <c r="AA32" s="11"/>
      <c r="AB32" s="38"/>
      <c r="AC32" s="29"/>
      <c r="AD32" s="29"/>
      <c r="AE32" s="11"/>
      <c r="AF32" s="38"/>
      <c r="AG32" s="29"/>
      <c r="AH32" s="37"/>
    </row>
    <row r="33" spans="2:34" ht="13.5" customHeight="1" thickBot="1">
      <c r="B33" s="3"/>
      <c r="C33" s="31" t="s">
        <v>25</v>
      </c>
      <c r="D33" s="31"/>
      <c r="E33" s="1"/>
      <c r="F33" s="24"/>
      <c r="G33" s="1"/>
      <c r="H33" s="1"/>
      <c r="I33" s="1"/>
      <c r="J33" s="24"/>
      <c r="X33" s="1"/>
      <c r="Z33" s="15"/>
      <c r="AA33" s="11"/>
      <c r="AB33" s="38"/>
      <c r="AC33" s="29"/>
      <c r="AD33" s="29"/>
      <c r="AE33" s="11"/>
      <c r="AF33" s="38"/>
      <c r="AG33" s="29"/>
      <c r="AH33" s="37"/>
    </row>
    <row r="34" spans="2:34" ht="13.5" customHeight="1" thickTop="1">
      <c r="B34" s="83" t="s">
        <v>26</v>
      </c>
      <c r="C34" s="83"/>
      <c r="D34" s="88"/>
      <c r="E34" s="7" t="s">
        <v>24</v>
      </c>
      <c r="F34" s="27"/>
      <c r="G34" s="26" t="s">
        <v>0</v>
      </c>
      <c r="H34" s="27"/>
      <c r="I34" s="7" t="s">
        <v>1</v>
      </c>
      <c r="J34" s="7"/>
      <c r="X34" s="1"/>
      <c r="Z34" s="15"/>
      <c r="AA34" s="11"/>
      <c r="AB34" s="38"/>
      <c r="AC34" s="29"/>
      <c r="AD34" s="29"/>
      <c r="AE34" s="11"/>
      <c r="AF34" s="38"/>
      <c r="AG34" s="29"/>
      <c r="AH34" s="37"/>
    </row>
    <row r="35" spans="2:34" ht="13.5" customHeight="1">
      <c r="B35" s="1"/>
      <c r="C35" s="84" t="s">
        <v>2</v>
      </c>
      <c r="D35" s="93"/>
      <c r="E35" s="21">
        <v>5848</v>
      </c>
      <c r="F35" s="20">
        <v>100</v>
      </c>
      <c r="G35" s="19">
        <v>5233</v>
      </c>
      <c r="H35" s="20">
        <v>100</v>
      </c>
      <c r="I35" s="19">
        <v>615</v>
      </c>
      <c r="J35" s="28">
        <v>100</v>
      </c>
      <c r="X35" s="1"/>
      <c r="Z35" s="15"/>
      <c r="AA35" s="11"/>
      <c r="AB35" s="38"/>
      <c r="AC35" s="29"/>
      <c r="AD35" s="29"/>
      <c r="AE35" s="11"/>
      <c r="AF35" s="38"/>
      <c r="AG35" s="29"/>
      <c r="AH35" s="37"/>
    </row>
    <row r="36" spans="2:34" ht="13.5" customHeight="1">
      <c r="B36" s="1"/>
      <c r="C36" s="81" t="s">
        <v>3</v>
      </c>
      <c r="D36" s="82"/>
      <c r="E36" s="21">
        <v>4537</v>
      </c>
      <c r="F36" s="20">
        <v>77.582079343365251</v>
      </c>
      <c r="G36" s="19">
        <v>4225</v>
      </c>
      <c r="H36" s="20">
        <v>80.737626600420413</v>
      </c>
      <c r="I36" s="19">
        <v>312</v>
      </c>
      <c r="J36" s="29">
        <v>50.731707317073173</v>
      </c>
      <c r="X36" s="1"/>
      <c r="Z36" s="15"/>
      <c r="AA36" s="11"/>
      <c r="AB36" s="38"/>
      <c r="AC36" s="29"/>
      <c r="AD36" s="29"/>
      <c r="AE36" s="11"/>
      <c r="AF36" s="38"/>
      <c r="AG36" s="29"/>
      <c r="AH36" s="37"/>
    </row>
    <row r="37" spans="2:34" ht="13.5" customHeight="1">
      <c r="B37" s="1"/>
      <c r="C37" s="10"/>
      <c r="D37" s="11" t="s">
        <v>4</v>
      </c>
      <c r="E37" s="21">
        <v>36</v>
      </c>
      <c r="F37" s="20">
        <v>0.61559507523939805</v>
      </c>
      <c r="G37" s="19">
        <v>30</v>
      </c>
      <c r="H37" s="20">
        <v>0.57328492260653552</v>
      </c>
      <c r="I37" s="19">
        <v>6</v>
      </c>
      <c r="J37" s="29">
        <v>0.97560975609756095</v>
      </c>
      <c r="X37" s="1"/>
      <c r="Z37" s="15"/>
      <c r="AA37" s="11"/>
      <c r="AB37" s="38"/>
      <c r="AC37" s="29"/>
      <c r="AD37" s="29"/>
      <c r="AE37" s="11"/>
      <c r="AF37" s="38"/>
      <c r="AG37" s="29"/>
      <c r="AH37" s="37"/>
    </row>
    <row r="38" spans="2:34" ht="13.5" customHeight="1">
      <c r="B38" s="1"/>
      <c r="C38" s="10"/>
      <c r="D38" s="11" t="s">
        <v>5</v>
      </c>
      <c r="E38" s="21">
        <v>546</v>
      </c>
      <c r="F38" s="20">
        <v>9.3365253077975368</v>
      </c>
      <c r="G38" s="19">
        <v>516</v>
      </c>
      <c r="H38" s="20">
        <v>9.8605006688324099</v>
      </c>
      <c r="I38" s="19">
        <v>30</v>
      </c>
      <c r="J38" s="29">
        <v>4.8780487804878048</v>
      </c>
      <c r="X38" s="1"/>
      <c r="Z38" s="15"/>
      <c r="AA38" s="11"/>
      <c r="AB38" s="38"/>
      <c r="AC38" s="29"/>
      <c r="AD38" s="29"/>
      <c r="AE38" s="11"/>
      <c r="AF38" s="38"/>
      <c r="AG38" s="29"/>
      <c r="AH38" s="37"/>
    </row>
    <row r="39" spans="2:34" ht="13.5" customHeight="1">
      <c r="B39" s="1"/>
      <c r="C39" s="10"/>
      <c r="D39" s="11" t="s">
        <v>22</v>
      </c>
      <c r="E39" s="21">
        <v>906</v>
      </c>
      <c r="F39" s="20">
        <v>15.492476060191517</v>
      </c>
      <c r="G39" s="19">
        <v>822</v>
      </c>
      <c r="H39" s="20">
        <v>15.70800687941907</v>
      </c>
      <c r="I39" s="19">
        <v>84</v>
      </c>
      <c r="J39" s="29">
        <v>13.658536585365855</v>
      </c>
      <c r="X39" s="1"/>
      <c r="Z39" s="15"/>
      <c r="AA39" s="11"/>
      <c r="AB39" s="38"/>
      <c r="AC39" s="29"/>
      <c r="AD39" s="29"/>
      <c r="AE39" s="11"/>
      <c r="AF39" s="38"/>
      <c r="AG39" s="29"/>
      <c r="AH39" s="37"/>
    </row>
    <row r="40" spans="2:34" ht="13.5" customHeight="1">
      <c r="B40" s="1"/>
      <c r="C40" s="10"/>
      <c r="D40" s="11" t="s">
        <v>23</v>
      </c>
      <c r="E40" s="21">
        <v>46</v>
      </c>
      <c r="F40" s="20">
        <v>0.78659370725034194</v>
      </c>
      <c r="G40" s="19">
        <v>43</v>
      </c>
      <c r="H40" s="20">
        <v>0.8217083890693675</v>
      </c>
      <c r="I40" s="19">
        <v>3</v>
      </c>
      <c r="J40" s="29">
        <v>0.48780487804878048</v>
      </c>
      <c r="X40" s="1"/>
      <c r="Z40" s="15"/>
      <c r="AA40" s="11"/>
      <c r="AB40" s="38"/>
      <c r="AC40" s="29"/>
      <c r="AD40" s="29"/>
      <c r="AE40" s="11"/>
      <c r="AF40" s="38"/>
      <c r="AG40" s="29"/>
      <c r="AH40" s="37"/>
    </row>
    <row r="41" spans="2:34" ht="13.5" customHeight="1">
      <c r="B41" s="1"/>
      <c r="C41" s="10"/>
      <c r="D41" s="11" t="s">
        <v>6</v>
      </c>
      <c r="E41" s="21">
        <v>3</v>
      </c>
      <c r="F41" s="20">
        <v>5.1299589603283173E-2</v>
      </c>
      <c r="G41" s="19">
        <v>3</v>
      </c>
      <c r="H41" s="20">
        <v>5.7328492260653542E-2</v>
      </c>
      <c r="I41" s="48">
        <v>0</v>
      </c>
      <c r="J41" s="29"/>
      <c r="X41" s="1"/>
      <c r="Z41" s="15"/>
      <c r="AA41" s="11"/>
      <c r="AB41" s="38"/>
      <c r="AC41" s="29"/>
      <c r="AD41" s="29"/>
      <c r="AE41" s="11"/>
      <c r="AF41" s="38"/>
      <c r="AG41" s="29"/>
      <c r="AH41" s="37"/>
    </row>
    <row r="42" spans="2:34" ht="13.5" customHeight="1">
      <c r="B42" s="1"/>
      <c r="C42" s="10"/>
      <c r="D42" s="11" t="s">
        <v>7</v>
      </c>
      <c r="E42" s="21">
        <v>489</v>
      </c>
      <c r="F42" s="20">
        <v>8.3618331053351582</v>
      </c>
      <c r="G42" s="19">
        <v>444</v>
      </c>
      <c r="H42" s="20">
        <v>8.4846168545767249</v>
      </c>
      <c r="I42" s="19">
        <v>45</v>
      </c>
      <c r="J42" s="29">
        <v>7.3170731707317067</v>
      </c>
      <c r="X42" s="1"/>
      <c r="Z42" s="15"/>
      <c r="AA42" s="11"/>
      <c r="AB42" s="38"/>
      <c r="AC42" s="29"/>
      <c r="AD42" s="29"/>
      <c r="AE42" s="11"/>
      <c r="AF42" s="38"/>
      <c r="AG42" s="29"/>
      <c r="AH42" s="37"/>
    </row>
    <row r="43" spans="2:34" ht="13.5" customHeight="1">
      <c r="B43" s="1"/>
      <c r="C43" s="10"/>
      <c r="D43" s="11" t="s">
        <v>8</v>
      </c>
      <c r="E43" s="21">
        <v>2019</v>
      </c>
      <c r="F43" s="20">
        <v>34.524623803009575</v>
      </c>
      <c r="G43" s="19">
        <v>1903</v>
      </c>
      <c r="H43" s="20">
        <v>36.365373590674565</v>
      </c>
      <c r="I43" s="19">
        <v>116</v>
      </c>
      <c r="J43" s="29">
        <v>18.86178861788618</v>
      </c>
      <c r="X43" s="1"/>
      <c r="Z43" s="15"/>
      <c r="AA43" s="11"/>
      <c r="AB43" s="38"/>
      <c r="AC43" s="29"/>
      <c r="AD43" s="29"/>
      <c r="AE43" s="11"/>
      <c r="AF43" s="38"/>
      <c r="AG43" s="29"/>
      <c r="AH43" s="37"/>
    </row>
    <row r="44" spans="2:34" ht="13.5" customHeight="1">
      <c r="B44" s="1"/>
      <c r="C44" s="10"/>
      <c r="D44" s="11" t="s">
        <v>9</v>
      </c>
      <c r="E44" s="21">
        <v>21</v>
      </c>
      <c r="F44" s="20">
        <v>0.3590971272229822</v>
      </c>
      <c r="G44" s="19">
        <v>20</v>
      </c>
      <c r="H44" s="20">
        <v>0.38218994840435699</v>
      </c>
      <c r="I44" s="19">
        <v>1</v>
      </c>
      <c r="J44" s="29">
        <v>0.16260162601626016</v>
      </c>
      <c r="X44" s="1"/>
      <c r="Z44" s="15"/>
      <c r="AA44" s="11"/>
      <c r="AB44" s="38"/>
      <c r="AC44" s="29"/>
      <c r="AD44" s="29"/>
      <c r="AE44" s="11"/>
      <c r="AF44" s="38"/>
      <c r="AG44" s="29"/>
      <c r="AH44" s="37"/>
    </row>
    <row r="45" spans="2:34" ht="13.5" customHeight="1">
      <c r="B45" s="1"/>
      <c r="C45" s="10"/>
      <c r="D45" s="11" t="s">
        <v>10</v>
      </c>
      <c r="E45" s="21">
        <v>14</v>
      </c>
      <c r="F45" s="20">
        <v>0.23939808481532149</v>
      </c>
      <c r="G45" s="19">
        <v>10</v>
      </c>
      <c r="H45" s="20">
        <v>0.1910949742021785</v>
      </c>
      <c r="I45" s="19">
        <v>4</v>
      </c>
      <c r="J45" s="29">
        <v>0.65040650406504064</v>
      </c>
      <c r="X45" s="1"/>
      <c r="Z45" s="15"/>
      <c r="AA45" s="11"/>
      <c r="AB45" s="38"/>
      <c r="AC45" s="29"/>
      <c r="AD45" s="29"/>
      <c r="AE45" s="11"/>
      <c r="AF45" s="38"/>
      <c r="AG45" s="29"/>
      <c r="AH45" s="37"/>
    </row>
    <row r="46" spans="2:34" ht="13.5" customHeight="1">
      <c r="B46" s="1"/>
      <c r="C46" s="10"/>
      <c r="D46" s="11" t="s">
        <v>11</v>
      </c>
      <c r="E46" s="21">
        <v>122</v>
      </c>
      <c r="F46" s="20">
        <v>2.0861833105335159</v>
      </c>
      <c r="G46" s="19">
        <v>117</v>
      </c>
      <c r="H46" s="20">
        <v>2.2358111981654885</v>
      </c>
      <c r="I46" s="19">
        <v>5</v>
      </c>
      <c r="J46" s="29">
        <v>0.81300813008130091</v>
      </c>
      <c r="X46" s="1"/>
      <c r="Z46" s="15"/>
      <c r="AA46" s="11"/>
      <c r="AB46" s="38"/>
      <c r="AC46" s="29"/>
      <c r="AD46" s="29"/>
      <c r="AE46" s="11"/>
      <c r="AF46" s="38"/>
      <c r="AG46" s="29"/>
      <c r="AH46" s="37"/>
    </row>
    <row r="47" spans="2:34" ht="13.5" customHeight="1">
      <c r="B47" s="1"/>
      <c r="C47" s="10"/>
      <c r="D47" s="11" t="s">
        <v>12</v>
      </c>
      <c r="E47" s="21">
        <v>66</v>
      </c>
      <c r="F47" s="20">
        <v>1.1285909712722297</v>
      </c>
      <c r="G47" s="19">
        <v>63</v>
      </c>
      <c r="H47" s="20">
        <v>1.2038983374737244</v>
      </c>
      <c r="I47" s="19">
        <v>3</v>
      </c>
      <c r="J47" s="29">
        <v>0.48780487804878048</v>
      </c>
      <c r="X47" s="1"/>
      <c r="Z47" s="15"/>
      <c r="AA47" s="11"/>
      <c r="AB47" s="38"/>
      <c r="AC47" s="29"/>
      <c r="AD47" s="29"/>
      <c r="AE47" s="11"/>
      <c r="AF47" s="38"/>
      <c r="AG47" s="29"/>
      <c r="AH47" s="37"/>
    </row>
    <row r="48" spans="2:34" ht="13.5" customHeight="1">
      <c r="B48" s="1"/>
      <c r="C48" s="10"/>
      <c r="D48" s="11" t="s">
        <v>13</v>
      </c>
      <c r="E48" s="21">
        <v>26</v>
      </c>
      <c r="F48" s="20">
        <v>0.44459644322845415</v>
      </c>
      <c r="G48" s="19">
        <v>23</v>
      </c>
      <c r="H48" s="20">
        <v>0.4395184406650105</v>
      </c>
      <c r="I48" s="19">
        <v>3</v>
      </c>
      <c r="J48" s="29">
        <v>0.48780487804878048</v>
      </c>
      <c r="X48" s="1"/>
      <c r="Z48" s="15"/>
      <c r="AA48" s="11"/>
      <c r="AB48" s="38"/>
      <c r="AC48" s="29"/>
      <c r="AD48" s="29"/>
      <c r="AE48" s="11"/>
      <c r="AF48" s="38"/>
      <c r="AG48" s="29"/>
      <c r="AH48" s="37"/>
    </row>
    <row r="49" spans="2:34" ht="13.5" customHeight="1">
      <c r="B49" s="1"/>
      <c r="C49" s="10"/>
      <c r="D49" s="11" t="s">
        <v>14</v>
      </c>
      <c r="E49" s="21">
        <v>25</v>
      </c>
      <c r="F49" s="20">
        <v>0.4274965800273598</v>
      </c>
      <c r="G49" s="19">
        <v>24</v>
      </c>
      <c r="H49" s="20">
        <v>0.45862793808522834</v>
      </c>
      <c r="I49" s="19">
        <v>1</v>
      </c>
      <c r="J49" s="29">
        <v>0.16260162601626016</v>
      </c>
      <c r="X49" s="1"/>
      <c r="Z49" s="15"/>
      <c r="AA49" s="11"/>
      <c r="AB49" s="38"/>
      <c r="AC49" s="29"/>
      <c r="AD49" s="29"/>
      <c r="AE49" s="11"/>
      <c r="AF49" s="38"/>
      <c r="AG49" s="29"/>
      <c r="AH49" s="37"/>
    </row>
    <row r="50" spans="2:34" ht="13.5" customHeight="1">
      <c r="B50" s="1"/>
      <c r="C50" s="10"/>
      <c r="D50" s="11" t="s">
        <v>15</v>
      </c>
      <c r="E50" s="21">
        <v>50</v>
      </c>
      <c r="F50" s="20">
        <v>0.85499316005471959</v>
      </c>
      <c r="G50" s="19">
        <v>44</v>
      </c>
      <c r="H50" s="20">
        <v>0.84081788648958533</v>
      </c>
      <c r="I50" s="19">
        <v>6</v>
      </c>
      <c r="J50" s="29">
        <v>0.97560975609756095</v>
      </c>
      <c r="X50" s="1"/>
      <c r="Z50" s="15"/>
      <c r="AA50" s="11"/>
      <c r="AB50" s="38"/>
      <c r="AC50" s="29"/>
      <c r="AD50" s="29"/>
      <c r="AE50" s="11"/>
      <c r="AF50" s="38"/>
      <c r="AG50" s="29"/>
      <c r="AH50" s="37"/>
    </row>
    <row r="51" spans="2:34" ht="13.5" customHeight="1">
      <c r="B51" s="1"/>
      <c r="C51" s="10"/>
      <c r="D51" s="11" t="s">
        <v>16</v>
      </c>
      <c r="E51" s="21">
        <v>76</v>
      </c>
      <c r="F51" s="20">
        <v>1.2995896032831737</v>
      </c>
      <c r="G51" s="19">
        <v>74</v>
      </c>
      <c r="H51" s="20">
        <v>1.4141028090961207</v>
      </c>
      <c r="I51" s="19">
        <v>2</v>
      </c>
      <c r="J51" s="29">
        <v>0.32520325203252032</v>
      </c>
      <c r="X51" s="1"/>
      <c r="Z51" s="15"/>
      <c r="AA51" s="11"/>
      <c r="AB51" s="38"/>
      <c r="AC51" s="29"/>
      <c r="AD51" s="29"/>
      <c r="AE51" s="11"/>
      <c r="AF51" s="38"/>
      <c r="AG51" s="29"/>
      <c r="AH51" s="37"/>
    </row>
    <row r="52" spans="2:34" ht="13.5" customHeight="1">
      <c r="B52" s="1"/>
      <c r="C52" s="10"/>
      <c r="D52" s="11" t="s">
        <v>17</v>
      </c>
      <c r="E52" s="21">
        <v>92</v>
      </c>
      <c r="F52" s="20">
        <v>1.5731874145006839</v>
      </c>
      <c r="G52" s="19">
        <v>89</v>
      </c>
      <c r="H52" s="20">
        <v>1.7007452703993884</v>
      </c>
      <c r="I52" s="19">
        <v>3</v>
      </c>
      <c r="J52" s="29">
        <v>0.48780487804878048</v>
      </c>
      <c r="X52" s="1"/>
      <c r="Z52" s="15"/>
      <c r="AA52" s="11"/>
      <c r="AB52" s="38"/>
      <c r="AC52" s="29"/>
      <c r="AD52" s="29"/>
      <c r="AE52" s="11"/>
      <c r="AF52" s="38"/>
      <c r="AG52" s="29"/>
      <c r="AH52" s="37"/>
    </row>
    <row r="53" spans="2:34" ht="13.5" customHeight="1">
      <c r="B53" s="1"/>
      <c r="C53" s="81" t="s">
        <v>18</v>
      </c>
      <c r="D53" s="82"/>
      <c r="E53" s="21">
        <v>1139</v>
      </c>
      <c r="F53" s="20">
        <v>19.476744186046513</v>
      </c>
      <c r="G53" s="19">
        <v>914</v>
      </c>
      <c r="H53" s="20">
        <v>17.466080642079113</v>
      </c>
      <c r="I53" s="19">
        <v>225</v>
      </c>
      <c r="J53" s="29">
        <v>36.585365853658537</v>
      </c>
      <c r="X53" s="1"/>
      <c r="Z53" s="15"/>
      <c r="AA53" s="11"/>
      <c r="AB53" s="38"/>
      <c r="AC53" s="29"/>
      <c r="AD53" s="29"/>
      <c r="AE53" s="11"/>
      <c r="AF53" s="38"/>
      <c r="AG53" s="29"/>
      <c r="AH53" s="37"/>
    </row>
    <row r="54" spans="2:34" ht="13.5" customHeight="1">
      <c r="B54" s="1"/>
      <c r="C54" s="10"/>
      <c r="D54" s="11" t="s">
        <v>19</v>
      </c>
      <c r="E54" s="21">
        <v>332</v>
      </c>
      <c r="F54" s="20">
        <v>5.6771545827633378</v>
      </c>
      <c r="G54" s="19">
        <v>158</v>
      </c>
      <c r="H54" s="20">
        <v>3.0193005923944201</v>
      </c>
      <c r="I54" s="19">
        <v>174</v>
      </c>
      <c r="J54" s="29">
        <v>28.292682926829265</v>
      </c>
      <c r="X54" s="1"/>
      <c r="Z54" s="15"/>
      <c r="AA54" s="11"/>
      <c r="AB54" s="38"/>
      <c r="AC54" s="29"/>
      <c r="AD54" s="29"/>
      <c r="AE54" s="11"/>
      <c r="AF54" s="38"/>
      <c r="AG54" s="29"/>
      <c r="AH54" s="37"/>
    </row>
    <row r="55" spans="2:34" ht="13.5" customHeight="1">
      <c r="B55" s="1"/>
      <c r="C55" s="10"/>
      <c r="D55" s="11" t="s">
        <v>20</v>
      </c>
      <c r="E55" s="21">
        <v>608</v>
      </c>
      <c r="F55" s="20">
        <v>10.39671682626539</v>
      </c>
      <c r="G55" s="19">
        <v>602</v>
      </c>
      <c r="H55" s="20">
        <v>11.503917446971144</v>
      </c>
      <c r="I55" s="19">
        <v>6</v>
      </c>
      <c r="J55" s="29">
        <v>0.97560975609756095</v>
      </c>
      <c r="X55" s="1"/>
      <c r="Z55" s="15"/>
      <c r="AA55" s="11"/>
      <c r="AB55" s="38"/>
      <c r="AC55" s="29"/>
      <c r="AD55" s="29"/>
      <c r="AE55" s="11"/>
      <c r="AF55" s="38"/>
      <c r="AG55" s="29"/>
      <c r="AH55" s="37"/>
    </row>
    <row r="56" spans="2:34" ht="13.5" customHeight="1">
      <c r="B56" s="1"/>
      <c r="C56" s="10"/>
      <c r="D56" s="11" t="s">
        <v>35</v>
      </c>
      <c r="E56" s="21">
        <v>146</v>
      </c>
      <c r="F56" s="20">
        <v>2.4965800273597809</v>
      </c>
      <c r="G56" s="19">
        <v>111</v>
      </c>
      <c r="H56" s="20">
        <v>2.1211542136441812</v>
      </c>
      <c r="I56" s="19">
        <v>35</v>
      </c>
      <c r="J56" s="29">
        <v>5.6910569105691051</v>
      </c>
      <c r="X56" s="1"/>
      <c r="Z56" s="15"/>
      <c r="AA56" s="11"/>
      <c r="AB56" s="38"/>
      <c r="AC56" s="29"/>
      <c r="AD56" s="29"/>
      <c r="AE56" s="11"/>
      <c r="AF56" s="38"/>
      <c r="AG56" s="29"/>
      <c r="AH56" s="37"/>
    </row>
    <row r="57" spans="2:34" ht="13.5" customHeight="1">
      <c r="B57" s="1"/>
      <c r="C57" s="10"/>
      <c r="D57" s="11" t="s">
        <v>17</v>
      </c>
      <c r="E57" s="21">
        <v>53</v>
      </c>
      <c r="F57" s="20">
        <v>0.90629274965800277</v>
      </c>
      <c r="G57" s="19">
        <v>43</v>
      </c>
      <c r="H57" s="20">
        <v>0.8217083890693675</v>
      </c>
      <c r="I57" s="19">
        <v>10</v>
      </c>
      <c r="J57" s="29">
        <v>1.6260162601626018</v>
      </c>
      <c r="X57" s="1"/>
      <c r="Z57" s="15"/>
      <c r="AA57" s="11"/>
      <c r="AB57" s="38"/>
      <c r="AC57" s="29"/>
      <c r="AD57" s="29"/>
      <c r="AE57" s="11"/>
      <c r="AF57" s="38"/>
      <c r="AG57" s="29"/>
      <c r="AH57" s="37"/>
    </row>
    <row r="58" spans="2:34" ht="13.5" customHeight="1">
      <c r="B58" s="9"/>
      <c r="C58" s="87" t="s">
        <v>42</v>
      </c>
      <c r="D58" s="98"/>
      <c r="E58" s="22">
        <v>172</v>
      </c>
      <c r="F58" s="16">
        <v>2.9411764705882351</v>
      </c>
      <c r="G58" s="22">
        <v>94</v>
      </c>
      <c r="H58" s="16">
        <v>1.7962927575004777</v>
      </c>
      <c r="I58" s="22">
        <v>78</v>
      </c>
      <c r="J58" s="30">
        <v>12.682926829268293</v>
      </c>
      <c r="X58" s="1"/>
      <c r="Z58" s="15"/>
      <c r="AA58" s="11"/>
      <c r="AB58" s="38"/>
      <c r="AC58" s="29"/>
      <c r="AD58" s="29"/>
      <c r="AE58" s="11"/>
      <c r="AF58" s="38"/>
      <c r="AG58" s="29"/>
      <c r="AH58" s="37"/>
    </row>
    <row r="59" spans="2:34" ht="13.5" customHeight="1">
      <c r="B59" s="10"/>
      <c r="C59" s="11"/>
      <c r="D59" s="11"/>
      <c r="E59" s="38"/>
      <c r="F59" s="29"/>
      <c r="G59" s="38"/>
      <c r="H59" s="29"/>
      <c r="I59" s="38"/>
      <c r="J59" s="29"/>
      <c r="X59" s="1"/>
      <c r="Z59" s="15"/>
      <c r="AA59" s="11"/>
      <c r="AB59" s="38"/>
      <c r="AC59" s="29"/>
      <c r="AD59" s="29"/>
      <c r="AE59" s="11"/>
      <c r="AF59" s="38"/>
      <c r="AG59" s="29"/>
      <c r="AH59" s="37"/>
    </row>
    <row r="60" spans="2:34" ht="13.5" customHeight="1">
      <c r="X60" s="1"/>
      <c r="Z60" s="15"/>
      <c r="AA60" s="11"/>
      <c r="AB60" s="38"/>
      <c r="AC60" s="29"/>
      <c r="AD60" s="29"/>
      <c r="AE60" s="11"/>
      <c r="AF60" s="38"/>
      <c r="AG60" s="29"/>
      <c r="AH60" s="37"/>
    </row>
    <row r="61" spans="2:34" ht="13.5" customHeight="1">
      <c r="B61" s="91" t="s">
        <v>34</v>
      </c>
      <c r="C61" s="91"/>
      <c r="D61" s="91"/>
      <c r="X61" s="1"/>
      <c r="Z61" s="15"/>
      <c r="AA61" s="11"/>
      <c r="AB61" s="38"/>
      <c r="AC61" s="29"/>
      <c r="AD61" s="29"/>
      <c r="AE61" s="11"/>
      <c r="AF61" s="38"/>
      <c r="AG61" s="29"/>
      <c r="AH61" s="37"/>
    </row>
    <row r="62" spans="2:34" ht="13.5" customHeight="1" thickBot="1">
      <c r="B62" s="3"/>
      <c r="C62" s="31" t="s">
        <v>29</v>
      </c>
      <c r="D62" s="1"/>
      <c r="E62" s="1"/>
      <c r="F62" s="1"/>
      <c r="G62" s="1"/>
      <c r="H62" s="1"/>
      <c r="I62" s="1"/>
      <c r="J62" s="1"/>
      <c r="X62" s="1"/>
      <c r="Z62" s="15"/>
      <c r="AA62" s="11"/>
      <c r="AB62" s="38"/>
      <c r="AC62" s="29"/>
      <c r="AD62" s="29"/>
      <c r="AE62" s="11"/>
      <c r="AF62" s="38"/>
      <c r="AG62" s="29"/>
      <c r="AH62" s="37"/>
    </row>
    <row r="63" spans="2:34" ht="13.5" customHeight="1" thickTop="1">
      <c r="B63" s="94" t="s">
        <v>30</v>
      </c>
      <c r="C63" s="94"/>
      <c r="D63" s="97"/>
      <c r="E63" s="8" t="s">
        <v>24</v>
      </c>
      <c r="F63" s="27"/>
      <c r="G63" s="6" t="s">
        <v>31</v>
      </c>
      <c r="H63" s="7"/>
      <c r="I63" s="8" t="s">
        <v>32</v>
      </c>
      <c r="J63" s="7"/>
      <c r="X63" s="1"/>
      <c r="Z63" s="15"/>
      <c r="AA63" s="11"/>
      <c r="AB63" s="38"/>
      <c r="AC63" s="29"/>
      <c r="AD63" s="29"/>
      <c r="AE63" s="11"/>
      <c r="AF63" s="38"/>
      <c r="AG63" s="29"/>
      <c r="AH63" s="37"/>
    </row>
    <row r="64" spans="2:34" ht="13.5" customHeight="1">
      <c r="B64" s="1"/>
      <c r="C64" s="84" t="s">
        <v>2</v>
      </c>
      <c r="D64" s="93"/>
      <c r="E64" s="21">
        <v>23772</v>
      </c>
      <c r="F64" s="40">
        <v>100</v>
      </c>
      <c r="G64" s="19">
        <v>20685</v>
      </c>
      <c r="H64" s="23">
        <v>100</v>
      </c>
      <c r="I64" s="19">
        <v>3087</v>
      </c>
      <c r="J64" s="41">
        <v>100</v>
      </c>
      <c r="X64" s="1"/>
      <c r="Z64" s="15"/>
      <c r="AA64" s="11"/>
      <c r="AB64" s="38"/>
      <c r="AC64" s="29"/>
      <c r="AD64" s="29"/>
      <c r="AE64" s="11"/>
      <c r="AF64" s="38"/>
      <c r="AG64" s="29"/>
      <c r="AH64" s="37"/>
    </row>
    <row r="65" spans="2:34" ht="13.5" customHeight="1">
      <c r="B65" s="1"/>
      <c r="C65" s="81" t="s">
        <v>3</v>
      </c>
      <c r="D65" s="82"/>
      <c r="E65" s="21">
        <v>17759</v>
      </c>
      <c r="F65" s="23">
        <v>74.705535924617195</v>
      </c>
      <c r="G65" s="19">
        <v>15703</v>
      </c>
      <c r="H65" s="23">
        <v>75.914914189025865</v>
      </c>
      <c r="I65" s="19">
        <v>2056</v>
      </c>
      <c r="J65" s="17">
        <v>66.601878846776813</v>
      </c>
      <c r="X65" s="1"/>
      <c r="Z65" s="15"/>
      <c r="AA65" s="11"/>
      <c r="AB65" s="38"/>
      <c r="AC65" s="29"/>
      <c r="AD65" s="29"/>
      <c r="AE65" s="11"/>
      <c r="AF65" s="38"/>
      <c r="AG65" s="29"/>
      <c r="AH65" s="37"/>
    </row>
    <row r="66" spans="2:34" ht="13.5" customHeight="1">
      <c r="B66" s="1"/>
      <c r="C66" s="10"/>
      <c r="D66" s="11" t="s">
        <v>4</v>
      </c>
      <c r="E66" s="21">
        <v>6</v>
      </c>
      <c r="F66" s="23">
        <v>2.5239777889954566E-2</v>
      </c>
      <c r="G66" s="19">
        <v>5</v>
      </c>
      <c r="H66" s="23">
        <v>2.4172105390379502E-2</v>
      </c>
      <c r="I66" s="19">
        <v>1</v>
      </c>
      <c r="J66" s="17">
        <v>3.2393909944930355E-2</v>
      </c>
      <c r="X66" s="1"/>
      <c r="Z66" s="15"/>
      <c r="AA66" s="11"/>
      <c r="AB66" s="38"/>
      <c r="AC66" s="29"/>
      <c r="AD66" s="29"/>
      <c r="AE66" s="11"/>
      <c r="AF66" s="38"/>
      <c r="AG66" s="29"/>
      <c r="AH66" s="37"/>
    </row>
    <row r="67" spans="2:34" ht="13.5" customHeight="1">
      <c r="B67" s="1"/>
      <c r="C67" s="10"/>
      <c r="D67" s="11" t="s">
        <v>5</v>
      </c>
      <c r="E67" s="21">
        <v>568</v>
      </c>
      <c r="F67" s="23">
        <v>2.3893656402490326</v>
      </c>
      <c r="G67" s="19">
        <v>491</v>
      </c>
      <c r="H67" s="23">
        <v>2.3737007493352671</v>
      </c>
      <c r="I67" s="19">
        <v>77</v>
      </c>
      <c r="J67" s="17">
        <v>2.4943310657596371</v>
      </c>
      <c r="X67" s="1"/>
      <c r="Z67" s="15"/>
      <c r="AA67" s="11"/>
      <c r="AB67" s="38"/>
      <c r="AC67" s="29"/>
      <c r="AD67" s="29"/>
      <c r="AE67" s="11"/>
      <c r="AF67" s="38"/>
      <c r="AG67" s="29"/>
      <c r="AH67" s="37"/>
    </row>
    <row r="68" spans="2:34" ht="13.5" customHeight="1">
      <c r="B68" s="1"/>
      <c r="C68" s="10"/>
      <c r="D68" s="11" t="s">
        <v>22</v>
      </c>
      <c r="E68" s="21">
        <v>2974</v>
      </c>
      <c r="F68" s="23">
        <v>12.510516574120814</v>
      </c>
      <c r="G68" s="19">
        <v>2517</v>
      </c>
      <c r="H68" s="23">
        <v>12.168237853517041</v>
      </c>
      <c r="I68" s="19">
        <v>457</v>
      </c>
      <c r="J68" s="17">
        <v>14.804016844833171</v>
      </c>
      <c r="X68" s="1"/>
      <c r="Z68" s="15"/>
      <c r="AA68" s="11"/>
      <c r="AB68" s="38"/>
      <c r="AC68" s="29"/>
      <c r="AD68" s="29"/>
      <c r="AE68" s="11"/>
      <c r="AF68" s="38"/>
      <c r="AG68" s="29"/>
      <c r="AH68" s="37"/>
    </row>
    <row r="69" spans="2:34" ht="13.5" customHeight="1">
      <c r="B69" s="1"/>
      <c r="C69" s="10"/>
      <c r="D69" s="11" t="s">
        <v>23</v>
      </c>
      <c r="E69" s="21">
        <v>312</v>
      </c>
      <c r="F69" s="23">
        <v>1.3124684502776376</v>
      </c>
      <c r="G69" s="19">
        <v>285</v>
      </c>
      <c r="H69" s="23">
        <v>1.3778100072516315</v>
      </c>
      <c r="I69" s="19">
        <v>27</v>
      </c>
      <c r="J69" s="17">
        <v>0.87463556851311952</v>
      </c>
      <c r="X69" s="1"/>
      <c r="Z69" s="15"/>
      <c r="AA69" s="11"/>
      <c r="AB69" s="38"/>
      <c r="AC69" s="29"/>
      <c r="AD69" s="29"/>
      <c r="AE69" s="11"/>
      <c r="AF69" s="38"/>
      <c r="AG69" s="29"/>
      <c r="AH69" s="37"/>
    </row>
    <row r="70" spans="2:34" ht="13.5" customHeight="1">
      <c r="B70" s="1"/>
      <c r="C70" s="10"/>
      <c r="D70" s="11" t="s">
        <v>6</v>
      </c>
      <c r="E70" s="21">
        <v>25</v>
      </c>
      <c r="F70" s="23">
        <v>0.10516574120814402</v>
      </c>
      <c r="G70" s="19">
        <v>18</v>
      </c>
      <c r="H70" s="23">
        <v>8.7019579405366199E-2</v>
      </c>
      <c r="I70" s="19">
        <v>7</v>
      </c>
      <c r="J70" s="17">
        <v>0.22675736961451248</v>
      </c>
      <c r="X70" s="1"/>
      <c r="Z70" s="15"/>
      <c r="AA70" s="11"/>
      <c r="AB70" s="38"/>
      <c r="AC70" s="29"/>
      <c r="AD70" s="29"/>
      <c r="AE70" s="11"/>
      <c r="AF70" s="38"/>
      <c r="AG70" s="29"/>
      <c r="AH70" s="37"/>
    </row>
    <row r="71" spans="2:34" ht="13.5" customHeight="1">
      <c r="B71" s="1"/>
      <c r="C71" s="10"/>
      <c r="D71" s="11" t="s">
        <v>7</v>
      </c>
      <c r="E71" s="21">
        <v>1415</v>
      </c>
      <c r="F71" s="23">
        <v>5.9523809523809517</v>
      </c>
      <c r="G71" s="19">
        <v>1232</v>
      </c>
      <c r="H71" s="23">
        <v>5.9560067681895088</v>
      </c>
      <c r="I71" s="19">
        <v>183</v>
      </c>
      <c r="J71" s="17">
        <v>5.9280855199222549</v>
      </c>
      <c r="X71" s="1"/>
      <c r="Z71" s="15"/>
      <c r="AA71" s="11"/>
      <c r="AB71" s="38"/>
      <c r="AC71" s="29"/>
      <c r="AD71" s="29"/>
      <c r="AE71" s="11"/>
      <c r="AF71" s="38"/>
      <c r="AG71" s="29"/>
      <c r="AH71" s="37"/>
    </row>
    <row r="72" spans="2:34" ht="13.5" customHeight="1">
      <c r="B72" s="1"/>
      <c r="C72" s="10"/>
      <c r="D72" s="11" t="s">
        <v>8</v>
      </c>
      <c r="E72" s="21">
        <v>8886</v>
      </c>
      <c r="F72" s="23">
        <v>37.380111055022716</v>
      </c>
      <c r="G72" s="19">
        <v>7990</v>
      </c>
      <c r="H72" s="23">
        <v>38.627024413826447</v>
      </c>
      <c r="I72" s="19">
        <v>896</v>
      </c>
      <c r="J72" s="17">
        <v>29.024943310657598</v>
      </c>
      <c r="X72" s="1"/>
      <c r="Z72" s="15"/>
      <c r="AA72" s="11"/>
      <c r="AB72" s="38"/>
      <c r="AC72" s="29"/>
      <c r="AD72" s="29"/>
      <c r="AE72" s="11"/>
      <c r="AF72" s="38"/>
      <c r="AG72" s="29"/>
      <c r="AH72" s="37"/>
    </row>
    <row r="73" spans="2:34" ht="13.5" customHeight="1">
      <c r="B73" s="1"/>
      <c r="C73" s="10"/>
      <c r="D73" s="11" t="s">
        <v>9</v>
      </c>
      <c r="E73" s="21">
        <v>122</v>
      </c>
      <c r="F73" s="23">
        <v>0.51320881709574284</v>
      </c>
      <c r="G73" s="19">
        <v>97</v>
      </c>
      <c r="H73" s="23">
        <v>0.46893884457336238</v>
      </c>
      <c r="I73" s="19">
        <v>25</v>
      </c>
      <c r="J73" s="17">
        <v>0.80984774862325892</v>
      </c>
      <c r="X73" s="1"/>
      <c r="Z73" s="15"/>
      <c r="AA73" s="11"/>
      <c r="AB73" s="38"/>
      <c r="AC73" s="29"/>
      <c r="AD73" s="29"/>
      <c r="AE73" s="11"/>
      <c r="AF73" s="38"/>
      <c r="AG73" s="29"/>
      <c r="AH73" s="37"/>
    </row>
    <row r="74" spans="2:34" ht="13.5" customHeight="1">
      <c r="B74" s="1"/>
      <c r="C74" s="10"/>
      <c r="D74" s="11" t="s">
        <v>10</v>
      </c>
      <c r="E74" s="21">
        <v>336</v>
      </c>
      <c r="F74" s="23">
        <v>1.4134275618374559</v>
      </c>
      <c r="G74" s="19">
        <v>281</v>
      </c>
      <c r="H74" s="23">
        <v>1.3584723229393281</v>
      </c>
      <c r="I74" s="19">
        <v>55</v>
      </c>
      <c r="J74" s="17">
        <v>1.7816650469711692</v>
      </c>
      <c r="X74" s="1"/>
      <c r="Z74" s="15"/>
      <c r="AA74" s="11"/>
      <c r="AB74" s="38"/>
      <c r="AC74" s="29"/>
      <c r="AD74" s="29"/>
      <c r="AE74" s="11"/>
      <c r="AF74" s="38"/>
      <c r="AG74" s="29"/>
      <c r="AH74" s="37"/>
    </row>
    <row r="75" spans="2:34" ht="13.5" customHeight="1">
      <c r="B75" s="1"/>
      <c r="C75" s="10"/>
      <c r="D75" s="11" t="s">
        <v>11</v>
      </c>
      <c r="E75" s="21">
        <v>52</v>
      </c>
      <c r="F75" s="23">
        <v>0.21874474171293962</v>
      </c>
      <c r="G75" s="19">
        <v>51</v>
      </c>
      <c r="H75" s="23">
        <v>0.24655547498187094</v>
      </c>
      <c r="I75" s="19">
        <v>1</v>
      </c>
      <c r="J75" s="17">
        <v>3.2393909944930355E-2</v>
      </c>
      <c r="X75" s="1"/>
      <c r="Z75" s="15"/>
      <c r="AA75" s="11"/>
      <c r="AB75" s="38"/>
      <c r="AC75" s="29"/>
      <c r="AD75" s="29"/>
      <c r="AE75" s="11"/>
      <c r="AF75" s="38"/>
      <c r="AG75" s="29"/>
      <c r="AH75" s="37"/>
    </row>
    <row r="76" spans="2:34" ht="13.5" customHeight="1">
      <c r="B76" s="1"/>
      <c r="C76" s="10"/>
      <c r="D76" s="11" t="s">
        <v>12</v>
      </c>
      <c r="E76" s="21">
        <v>133</v>
      </c>
      <c r="F76" s="23">
        <v>0.55948174322732624</v>
      </c>
      <c r="G76" s="19">
        <v>131</v>
      </c>
      <c r="H76" s="23">
        <v>0.6333091612279429</v>
      </c>
      <c r="I76" s="19">
        <v>2</v>
      </c>
      <c r="J76" s="17">
        <v>6.4787819889860709E-2</v>
      </c>
      <c r="X76" s="1"/>
      <c r="Z76" s="15"/>
      <c r="AA76" s="11"/>
      <c r="AB76" s="38"/>
      <c r="AC76" s="29"/>
      <c r="AD76" s="29"/>
      <c r="AE76" s="11"/>
      <c r="AF76" s="38"/>
      <c r="AG76" s="29"/>
      <c r="AH76" s="37"/>
    </row>
    <row r="77" spans="2:34" ht="13.5" customHeight="1">
      <c r="B77" s="1"/>
      <c r="C77" s="10"/>
      <c r="D77" s="11" t="s">
        <v>13</v>
      </c>
      <c r="E77" s="21">
        <v>36</v>
      </c>
      <c r="F77" s="23">
        <v>0.15143866733972741</v>
      </c>
      <c r="G77" s="19">
        <v>31</v>
      </c>
      <c r="H77" s="23">
        <v>0.14986705342035292</v>
      </c>
      <c r="I77" s="19">
        <v>5</v>
      </c>
      <c r="J77" s="17">
        <v>0.16196954972465177</v>
      </c>
      <c r="X77" s="1"/>
      <c r="Z77" s="15"/>
      <c r="AA77" s="11"/>
      <c r="AB77" s="38"/>
      <c r="AC77" s="29"/>
      <c r="AD77" s="29"/>
      <c r="AE77" s="11"/>
      <c r="AF77" s="38"/>
      <c r="AG77" s="29"/>
      <c r="AH77" s="37"/>
    </row>
    <row r="78" spans="2:34" ht="13.5" customHeight="1">
      <c r="B78" s="1"/>
      <c r="C78" s="10"/>
      <c r="D78" s="11" t="s">
        <v>14</v>
      </c>
      <c r="E78" s="21">
        <v>313</v>
      </c>
      <c r="F78" s="23">
        <v>1.3166750799259634</v>
      </c>
      <c r="G78" s="19">
        <v>290</v>
      </c>
      <c r="H78" s="23">
        <v>1.4019821126420111</v>
      </c>
      <c r="I78" s="19">
        <v>23</v>
      </c>
      <c r="J78" s="17">
        <v>0.7450599287333981</v>
      </c>
      <c r="X78" s="1"/>
      <c r="Z78" s="15"/>
      <c r="AA78" s="11"/>
      <c r="AB78" s="38"/>
      <c r="AC78" s="29"/>
      <c r="AD78" s="29"/>
      <c r="AE78" s="11"/>
      <c r="AF78" s="38"/>
      <c r="AG78" s="29"/>
      <c r="AH78" s="37"/>
    </row>
    <row r="79" spans="2:34" ht="13.5" customHeight="1">
      <c r="B79" s="1"/>
      <c r="C79" s="10"/>
      <c r="D79" s="11" t="s">
        <v>15</v>
      </c>
      <c r="E79" s="21">
        <v>250</v>
      </c>
      <c r="F79" s="23">
        <v>1.0516574120814404</v>
      </c>
      <c r="G79" s="19">
        <v>218</v>
      </c>
      <c r="H79" s="23">
        <v>1.0539037950205463</v>
      </c>
      <c r="I79" s="19">
        <v>32</v>
      </c>
      <c r="J79" s="17">
        <v>1.0366051182377714</v>
      </c>
      <c r="X79" s="1"/>
      <c r="Z79" s="15"/>
      <c r="AA79" s="11"/>
      <c r="AB79" s="38"/>
      <c r="AC79" s="29"/>
      <c r="AD79" s="29"/>
      <c r="AE79" s="11"/>
      <c r="AF79" s="38"/>
      <c r="AG79" s="29"/>
      <c r="AH79" s="37"/>
    </row>
    <row r="80" spans="2:34" ht="13.5" customHeight="1">
      <c r="B80" s="1"/>
      <c r="C80" s="10"/>
      <c r="D80" s="11" t="s">
        <v>16</v>
      </c>
      <c r="E80" s="21">
        <v>1783</v>
      </c>
      <c r="F80" s="23">
        <v>7.5004206629648325</v>
      </c>
      <c r="G80" s="19">
        <v>1560</v>
      </c>
      <c r="H80" s="23">
        <v>7.541696881798404</v>
      </c>
      <c r="I80" s="19">
        <v>223</v>
      </c>
      <c r="J80" s="17">
        <v>7.2238419177194686</v>
      </c>
      <c r="X80" s="1"/>
      <c r="Z80" s="15"/>
      <c r="AA80" s="11"/>
      <c r="AB80" s="38"/>
      <c r="AC80" s="29"/>
      <c r="AD80" s="29"/>
      <c r="AE80" s="11"/>
      <c r="AF80" s="38"/>
      <c r="AG80" s="29"/>
      <c r="AH80" s="37"/>
    </row>
    <row r="81" spans="2:34" ht="13.5" customHeight="1">
      <c r="B81" s="1"/>
      <c r="C81" s="10"/>
      <c r="D81" s="11" t="s">
        <v>17</v>
      </c>
      <c r="E81" s="21">
        <v>548</v>
      </c>
      <c r="F81" s="23">
        <v>2.3052330472825173</v>
      </c>
      <c r="G81" s="19">
        <v>506</v>
      </c>
      <c r="H81" s="23">
        <v>2.4462170655064055</v>
      </c>
      <c r="I81" s="19">
        <v>42</v>
      </c>
      <c r="J81" s="17">
        <v>1.3605442176870748</v>
      </c>
      <c r="X81" s="1"/>
      <c r="Z81" s="15"/>
      <c r="AA81" s="11"/>
      <c r="AB81" s="38"/>
      <c r="AC81" s="29"/>
      <c r="AD81" s="29"/>
      <c r="AE81" s="11"/>
      <c r="AF81" s="38"/>
      <c r="AG81" s="29"/>
      <c r="AH81" s="37"/>
    </row>
    <row r="82" spans="2:34" ht="13.5" customHeight="1">
      <c r="B82" s="1"/>
      <c r="C82" s="81" t="s">
        <v>18</v>
      </c>
      <c r="D82" s="81"/>
      <c r="E82" s="21">
        <v>5652</v>
      </c>
      <c r="F82" s="23">
        <v>23.775870772337203</v>
      </c>
      <c r="G82" s="19">
        <v>4868</v>
      </c>
      <c r="H82" s="23">
        <v>23.533961808073485</v>
      </c>
      <c r="I82" s="19">
        <v>784</v>
      </c>
      <c r="J82" s="17">
        <v>25.396825396825395</v>
      </c>
      <c r="X82" s="1"/>
      <c r="Z82" s="15"/>
      <c r="AA82" s="11"/>
      <c r="AB82" s="38"/>
      <c r="AC82" s="29"/>
      <c r="AD82" s="29"/>
      <c r="AE82" s="11"/>
      <c r="AF82" s="38"/>
      <c r="AG82" s="29"/>
      <c r="AH82" s="37"/>
    </row>
    <row r="83" spans="2:34" ht="13.5" customHeight="1">
      <c r="B83" s="1"/>
      <c r="C83" s="10"/>
      <c r="D83" s="11" t="s">
        <v>19</v>
      </c>
      <c r="E83" s="21">
        <v>175</v>
      </c>
      <c r="F83" s="23">
        <v>0.73616018845700826</v>
      </c>
      <c r="G83" s="19">
        <v>64</v>
      </c>
      <c r="H83" s="23">
        <v>0.30940294899685766</v>
      </c>
      <c r="I83" s="19">
        <v>111</v>
      </c>
      <c r="J83" s="17">
        <v>3.5957240038872693</v>
      </c>
      <c r="X83" s="1"/>
      <c r="Z83" s="15"/>
      <c r="AA83" s="11"/>
      <c r="AB83" s="38"/>
      <c r="AC83" s="29"/>
      <c r="AD83" s="29"/>
      <c r="AE83" s="11"/>
      <c r="AF83" s="38"/>
      <c r="AG83" s="29"/>
      <c r="AH83" s="37"/>
    </row>
    <row r="84" spans="2:34" ht="13.5" customHeight="1">
      <c r="B84" s="1"/>
      <c r="C84" s="10"/>
      <c r="D84" s="11" t="s">
        <v>20</v>
      </c>
      <c r="E84" s="21">
        <v>4285</v>
      </c>
      <c r="F84" s="23">
        <v>18.025408043075888</v>
      </c>
      <c r="G84" s="19">
        <v>3962</v>
      </c>
      <c r="H84" s="23">
        <v>19.153976311336717</v>
      </c>
      <c r="I84" s="19">
        <v>323</v>
      </c>
      <c r="J84" s="17">
        <v>10.463232912212504</v>
      </c>
      <c r="X84" s="1"/>
      <c r="Z84" s="15"/>
      <c r="AA84" s="11"/>
      <c r="AB84" s="38"/>
      <c r="AC84" s="29"/>
      <c r="AD84" s="29"/>
      <c r="AE84" s="11"/>
      <c r="AF84" s="38"/>
      <c r="AG84" s="29"/>
      <c r="AH84" s="37"/>
    </row>
    <row r="85" spans="2:34" ht="13.5" customHeight="1">
      <c r="B85" s="1"/>
      <c r="C85" s="10"/>
      <c r="D85" s="11" t="s">
        <v>35</v>
      </c>
      <c r="E85" s="34">
        <v>747</v>
      </c>
      <c r="F85" s="44">
        <v>3.1423523472993438</v>
      </c>
      <c r="G85" s="32">
        <v>426</v>
      </c>
      <c r="H85" s="44">
        <v>2.0594633792603334</v>
      </c>
      <c r="I85" s="32">
        <v>321</v>
      </c>
      <c r="J85" s="45">
        <v>10.398445092322643</v>
      </c>
      <c r="X85" s="1"/>
      <c r="Z85" s="15"/>
      <c r="AA85" s="11"/>
      <c r="AB85" s="38"/>
      <c r="AC85" s="29"/>
      <c r="AD85" s="29"/>
      <c r="AE85" s="11"/>
      <c r="AF85" s="38"/>
      <c r="AG85" s="29"/>
      <c r="AH85" s="37"/>
    </row>
    <row r="86" spans="2:34" ht="13.5" customHeight="1">
      <c r="B86" s="1"/>
      <c r="C86" s="10"/>
      <c r="D86" s="11" t="s">
        <v>17</v>
      </c>
      <c r="E86" s="34">
        <v>445</v>
      </c>
      <c r="F86" s="44">
        <v>1.8719501935049638</v>
      </c>
      <c r="G86" s="32">
        <v>416</v>
      </c>
      <c r="H86" s="44">
        <v>2.0111191684795746</v>
      </c>
      <c r="I86" s="32">
        <v>29</v>
      </c>
      <c r="J86" s="45">
        <v>0.93942338840298023</v>
      </c>
      <c r="X86" s="1"/>
      <c r="Z86" s="15"/>
      <c r="AA86" s="11"/>
      <c r="AB86" s="38"/>
      <c r="AC86" s="29"/>
      <c r="AD86" s="29"/>
      <c r="AE86" s="11"/>
      <c r="AF86" s="38"/>
      <c r="AG86" s="29"/>
      <c r="AH86" s="37"/>
    </row>
    <row r="87" spans="2:34" ht="13.5" customHeight="1">
      <c r="B87" s="9"/>
      <c r="C87" s="87" t="s">
        <v>43</v>
      </c>
      <c r="D87" s="87"/>
      <c r="E87" s="22">
        <v>361</v>
      </c>
      <c r="F87" s="18">
        <v>1.5185933030456</v>
      </c>
      <c r="G87" s="22">
        <v>114</v>
      </c>
      <c r="H87" s="18">
        <v>0.55112400290065255</v>
      </c>
      <c r="I87" s="22">
        <v>247</v>
      </c>
      <c r="J87" s="25">
        <v>8.0012957563977967</v>
      </c>
      <c r="X87" s="1"/>
      <c r="Z87" s="15"/>
      <c r="AA87" s="11"/>
      <c r="AB87" s="38"/>
      <c r="AC87" s="29"/>
      <c r="AD87" s="29"/>
      <c r="AE87" s="11"/>
      <c r="AF87" s="38"/>
      <c r="AG87" s="29"/>
      <c r="AH87" s="37"/>
    </row>
    <row r="88" spans="2:34" ht="13.5" customHeight="1">
      <c r="B88" s="10"/>
      <c r="C88" s="10"/>
      <c r="D88" s="11"/>
      <c r="E88" s="15"/>
      <c r="F88" s="11"/>
      <c r="G88" s="12"/>
      <c r="H88" s="13"/>
      <c r="I88" s="12"/>
      <c r="J88" s="13"/>
      <c r="X88" s="1"/>
      <c r="Z88" s="15"/>
      <c r="AA88" s="11"/>
      <c r="AB88" s="38"/>
      <c r="AC88" s="29"/>
      <c r="AD88" s="29"/>
      <c r="AE88" s="11"/>
      <c r="AF88" s="38"/>
      <c r="AG88" s="29"/>
      <c r="AH88" s="37"/>
    </row>
    <row r="89" spans="2:34" ht="13.5" customHeight="1">
      <c r="B89" s="1"/>
      <c r="C89" s="1"/>
      <c r="D89" s="1"/>
      <c r="E89" s="1"/>
      <c r="F89" s="24"/>
      <c r="G89" s="14"/>
      <c r="H89" s="1"/>
      <c r="I89" s="1"/>
      <c r="J89" s="1"/>
      <c r="X89" s="1"/>
      <c r="Z89" s="15"/>
      <c r="AA89" s="11"/>
      <c r="AB89" s="38"/>
      <c r="AC89" s="29"/>
      <c r="AD89" s="29"/>
      <c r="AE89" s="11"/>
      <c r="AF89" s="38"/>
      <c r="AG89" s="29"/>
      <c r="AH89" s="37"/>
    </row>
    <row r="90" spans="2:34" ht="13.5" customHeight="1" thickBot="1">
      <c r="B90" s="3"/>
      <c r="C90" s="31" t="s">
        <v>33</v>
      </c>
      <c r="D90" s="1"/>
      <c r="E90" s="1"/>
      <c r="F90" s="24"/>
      <c r="G90" s="1"/>
      <c r="H90" s="1"/>
      <c r="I90" s="1"/>
      <c r="J90" s="24"/>
      <c r="X90" s="1"/>
      <c r="Z90" s="15"/>
      <c r="AA90" s="11"/>
      <c r="AB90" s="38"/>
      <c r="AC90" s="29"/>
      <c r="AD90" s="29"/>
      <c r="AE90" s="11"/>
      <c r="AF90" s="38"/>
      <c r="AG90" s="29"/>
      <c r="AH90" s="37"/>
    </row>
    <row r="91" spans="2:34" ht="13.5" customHeight="1" thickTop="1">
      <c r="B91" s="94" t="s">
        <v>30</v>
      </c>
      <c r="C91" s="95"/>
      <c r="D91" s="96"/>
      <c r="E91" s="7" t="s">
        <v>24</v>
      </c>
      <c r="F91" s="27"/>
      <c r="G91" s="26" t="s">
        <v>31</v>
      </c>
      <c r="H91" s="27"/>
      <c r="I91" s="7" t="s">
        <v>32</v>
      </c>
      <c r="J91" s="7"/>
      <c r="X91" s="1"/>
      <c r="Z91" s="15"/>
      <c r="AA91" s="11"/>
      <c r="AB91" s="38"/>
      <c r="AC91" s="29"/>
      <c r="AD91" s="29"/>
      <c r="AE91" s="11"/>
      <c r="AF91" s="38"/>
      <c r="AG91" s="29"/>
      <c r="AH91" s="37"/>
    </row>
    <row r="92" spans="2:34" ht="13.5" customHeight="1">
      <c r="B92" s="1"/>
      <c r="C92" s="84" t="s">
        <v>2</v>
      </c>
      <c r="D92" s="84"/>
      <c r="E92" s="21">
        <v>5587</v>
      </c>
      <c r="F92" s="20">
        <v>100</v>
      </c>
      <c r="G92" s="19">
        <v>5049</v>
      </c>
      <c r="H92" s="20">
        <v>100</v>
      </c>
      <c r="I92" s="19">
        <v>538</v>
      </c>
      <c r="J92" s="28">
        <v>100</v>
      </c>
      <c r="X92" s="1"/>
      <c r="Z92" s="15"/>
      <c r="AA92" s="11"/>
      <c r="AB92" s="38"/>
      <c r="AC92" s="29"/>
      <c r="AD92" s="29"/>
      <c r="AE92" s="11"/>
      <c r="AF92" s="38"/>
      <c r="AG92" s="29"/>
      <c r="AH92" s="37"/>
    </row>
    <row r="93" spans="2:34" ht="13.5" customHeight="1">
      <c r="B93" s="1"/>
      <c r="C93" s="81" t="s">
        <v>3</v>
      </c>
      <c r="D93" s="81"/>
      <c r="E93" s="21">
        <v>4372</v>
      </c>
      <c r="F93" s="20">
        <v>78.253087524610692</v>
      </c>
      <c r="G93" s="19">
        <v>4122</v>
      </c>
      <c r="H93" s="20">
        <v>81.639928698752229</v>
      </c>
      <c r="I93" s="19">
        <v>250</v>
      </c>
      <c r="J93" s="29">
        <v>46.468401486988846</v>
      </c>
      <c r="X93" s="1"/>
      <c r="Z93" s="15"/>
      <c r="AA93" s="11"/>
      <c r="AB93" s="38"/>
      <c r="AC93" s="29"/>
      <c r="AD93" s="29"/>
      <c r="AE93" s="11"/>
      <c r="AF93" s="38"/>
      <c r="AG93" s="29"/>
      <c r="AH93" s="37"/>
    </row>
    <row r="94" spans="2:34" ht="13.5" customHeight="1">
      <c r="B94" s="1"/>
      <c r="C94" s="10"/>
      <c r="D94" s="11" t="s">
        <v>4</v>
      </c>
      <c r="E94" s="21">
        <v>35</v>
      </c>
      <c r="F94" s="20">
        <v>0.62645426883837485</v>
      </c>
      <c r="G94" s="19">
        <v>30</v>
      </c>
      <c r="H94" s="20">
        <v>0.59417706476530008</v>
      </c>
      <c r="I94" s="19">
        <v>5</v>
      </c>
      <c r="J94" s="29">
        <v>0.92936802973977695</v>
      </c>
      <c r="X94" s="1"/>
      <c r="Z94" s="15"/>
      <c r="AA94" s="11"/>
      <c r="AB94" s="38"/>
      <c r="AC94" s="29"/>
      <c r="AD94" s="29"/>
      <c r="AE94" s="11"/>
      <c r="AF94" s="38"/>
      <c r="AG94" s="29"/>
      <c r="AH94" s="37"/>
    </row>
    <row r="95" spans="2:34" ht="13.5" customHeight="1">
      <c r="B95" s="1"/>
      <c r="C95" s="10"/>
      <c r="D95" s="11" t="s">
        <v>5</v>
      </c>
      <c r="E95" s="21">
        <v>558</v>
      </c>
      <c r="F95" s="20">
        <v>9.9874709146232323</v>
      </c>
      <c r="G95" s="19">
        <v>526</v>
      </c>
      <c r="H95" s="20">
        <v>10.417904535551594</v>
      </c>
      <c r="I95" s="19">
        <v>32</v>
      </c>
      <c r="J95" s="29">
        <v>5.9479553903345721</v>
      </c>
      <c r="X95" s="1"/>
      <c r="Z95" s="15"/>
      <c r="AA95" s="11"/>
      <c r="AB95" s="38"/>
      <c r="AC95" s="29"/>
      <c r="AD95" s="29"/>
      <c r="AE95" s="11"/>
      <c r="AF95" s="38"/>
      <c r="AG95" s="29"/>
      <c r="AH95" s="37"/>
    </row>
    <row r="96" spans="2:34" ht="13.5" customHeight="1">
      <c r="B96" s="1"/>
      <c r="C96" s="10"/>
      <c r="D96" s="11" t="s">
        <v>22</v>
      </c>
      <c r="E96" s="21">
        <v>738</v>
      </c>
      <c r="F96" s="20">
        <v>13.209235725792018</v>
      </c>
      <c r="G96" s="19">
        <v>674</v>
      </c>
      <c r="H96" s="20">
        <v>13.349178055060406</v>
      </c>
      <c r="I96" s="19">
        <v>64</v>
      </c>
      <c r="J96" s="29">
        <v>11.895910780669144</v>
      </c>
      <c r="X96" s="1"/>
      <c r="Z96" s="15"/>
      <c r="AA96" s="11"/>
      <c r="AB96" s="38"/>
      <c r="AC96" s="29"/>
      <c r="AD96" s="29"/>
      <c r="AE96" s="11"/>
      <c r="AF96" s="38"/>
      <c r="AG96" s="29"/>
      <c r="AH96" s="37"/>
    </row>
    <row r="97" spans="2:34" ht="13.5" customHeight="1">
      <c r="B97" s="1"/>
      <c r="C97" s="10"/>
      <c r="D97" s="11" t="s">
        <v>23</v>
      </c>
      <c r="E97" s="21">
        <v>45</v>
      </c>
      <c r="F97" s="20">
        <v>0.80544120279219622</v>
      </c>
      <c r="G97" s="19">
        <v>44</v>
      </c>
      <c r="H97" s="20">
        <v>0.8714596949891068</v>
      </c>
      <c r="I97" s="19">
        <v>1</v>
      </c>
      <c r="J97" s="29">
        <v>0.18587360594795538</v>
      </c>
      <c r="X97" s="1"/>
      <c r="Z97" s="15"/>
      <c r="AA97" s="11"/>
      <c r="AB97" s="38"/>
      <c r="AC97" s="29"/>
      <c r="AD97" s="29"/>
      <c r="AE97" s="11"/>
      <c r="AF97" s="38"/>
      <c r="AG97" s="29"/>
      <c r="AH97" s="37"/>
    </row>
    <row r="98" spans="2:34" ht="13.5" customHeight="1">
      <c r="B98" s="1"/>
      <c r="C98" s="10"/>
      <c r="D98" s="11" t="s">
        <v>6</v>
      </c>
      <c r="E98" s="21">
        <v>6</v>
      </c>
      <c r="F98" s="20">
        <v>0.10739216037229282</v>
      </c>
      <c r="G98" s="19">
        <v>6</v>
      </c>
      <c r="H98" s="20">
        <v>0.11883541295306002</v>
      </c>
      <c r="I98" s="48">
        <v>0</v>
      </c>
      <c r="J98" s="29"/>
      <c r="X98" s="1"/>
      <c r="Z98" s="15"/>
      <c r="AA98" s="11"/>
      <c r="AB98" s="38"/>
      <c r="AC98" s="29"/>
      <c r="AD98" s="29"/>
      <c r="AE98" s="11"/>
      <c r="AF98" s="38"/>
      <c r="AG98" s="29"/>
      <c r="AH98" s="37"/>
    </row>
    <row r="99" spans="2:34" ht="13.5" customHeight="1">
      <c r="B99" s="1"/>
      <c r="C99" s="10"/>
      <c r="D99" s="11" t="s">
        <v>7</v>
      </c>
      <c r="E99" s="21">
        <v>435</v>
      </c>
      <c r="F99" s="20">
        <v>7.7859316269912302</v>
      </c>
      <c r="G99" s="19">
        <v>404</v>
      </c>
      <c r="H99" s="20">
        <v>8.0015844721727074</v>
      </c>
      <c r="I99" s="19">
        <v>31</v>
      </c>
      <c r="J99" s="29">
        <v>5.7620817843866172</v>
      </c>
      <c r="X99" s="1"/>
      <c r="Z99" s="15"/>
      <c r="AA99" s="11"/>
      <c r="AB99" s="38"/>
      <c r="AC99" s="29"/>
      <c r="AD99" s="29"/>
      <c r="AE99" s="11"/>
      <c r="AF99" s="38"/>
      <c r="AG99" s="29"/>
      <c r="AH99" s="37"/>
    </row>
    <row r="100" spans="2:34" ht="13.5" customHeight="1">
      <c r="B100" s="1"/>
      <c r="C100" s="10"/>
      <c r="D100" s="11" t="s">
        <v>8</v>
      </c>
      <c r="E100" s="21">
        <v>2071</v>
      </c>
      <c r="F100" s="20">
        <v>37.068194021836405</v>
      </c>
      <c r="G100" s="19">
        <v>1974</v>
      </c>
      <c r="H100" s="20">
        <v>39.096850861556746</v>
      </c>
      <c r="I100" s="19">
        <v>97</v>
      </c>
      <c r="J100" s="29">
        <v>18.029739776951672</v>
      </c>
      <c r="X100" s="1"/>
      <c r="Z100" s="15"/>
      <c r="AA100" s="11"/>
      <c r="AB100" s="38"/>
      <c r="AC100" s="29"/>
      <c r="AD100" s="29"/>
      <c r="AE100" s="11"/>
      <c r="AF100" s="38"/>
      <c r="AG100" s="29"/>
      <c r="AH100" s="37"/>
    </row>
    <row r="101" spans="2:34" ht="13.5" customHeight="1">
      <c r="B101" s="1"/>
      <c r="C101" s="10"/>
      <c r="D101" s="11" t="s">
        <v>9</v>
      </c>
      <c r="E101" s="21">
        <v>21</v>
      </c>
      <c r="F101" s="20">
        <v>0.37587256130302488</v>
      </c>
      <c r="G101" s="19">
        <v>19</v>
      </c>
      <c r="H101" s="20">
        <v>0.3763121410180234</v>
      </c>
      <c r="I101" s="19">
        <v>2</v>
      </c>
      <c r="J101" s="29">
        <v>0.37174721189591076</v>
      </c>
      <c r="X101" s="1"/>
      <c r="Z101" s="15"/>
      <c r="AA101" s="11"/>
      <c r="AB101" s="38"/>
      <c r="AC101" s="29"/>
      <c r="AD101" s="29"/>
      <c r="AE101" s="11"/>
      <c r="AF101" s="38"/>
      <c r="AG101" s="29"/>
      <c r="AH101" s="37"/>
    </row>
    <row r="102" spans="2:34" ht="13.5" customHeight="1">
      <c r="B102" s="1"/>
      <c r="C102" s="10"/>
      <c r="D102" s="11" t="s">
        <v>10</v>
      </c>
      <c r="E102" s="21">
        <v>13</v>
      </c>
      <c r="F102" s="20">
        <v>0.23268301413996778</v>
      </c>
      <c r="G102" s="19">
        <v>10</v>
      </c>
      <c r="H102" s="20">
        <v>0.19805902158843333</v>
      </c>
      <c r="I102" s="19">
        <v>3</v>
      </c>
      <c r="J102" s="29">
        <v>0.55762081784386619</v>
      </c>
      <c r="X102" s="1"/>
      <c r="Z102" s="15"/>
      <c r="AA102" s="11"/>
      <c r="AB102" s="38"/>
      <c r="AC102" s="29"/>
      <c r="AD102" s="29"/>
      <c r="AE102" s="11"/>
      <c r="AF102" s="38"/>
      <c r="AG102" s="29"/>
      <c r="AH102" s="37"/>
    </row>
    <row r="103" spans="2:34" ht="13.5" customHeight="1">
      <c r="B103" s="1"/>
      <c r="C103" s="10"/>
      <c r="D103" s="11" t="s">
        <v>11</v>
      </c>
      <c r="E103" s="21">
        <v>109</v>
      </c>
      <c r="F103" s="20">
        <v>1.950957580096653</v>
      </c>
      <c r="G103" s="19">
        <v>109</v>
      </c>
      <c r="H103" s="20">
        <v>2.1588433353139238</v>
      </c>
      <c r="I103" s="48">
        <v>0</v>
      </c>
      <c r="J103" s="29"/>
      <c r="X103" s="1"/>
      <c r="Z103" s="15"/>
      <c r="AA103" s="11"/>
      <c r="AB103" s="38"/>
      <c r="AC103" s="29"/>
      <c r="AD103" s="29"/>
      <c r="AE103" s="11"/>
      <c r="AF103" s="38"/>
      <c r="AG103" s="29"/>
      <c r="AH103" s="37"/>
    </row>
    <row r="104" spans="2:34" ht="13.5" customHeight="1">
      <c r="B104" s="1"/>
      <c r="C104" s="10"/>
      <c r="D104" s="11" t="s">
        <v>12</v>
      </c>
      <c r="E104" s="21">
        <v>64</v>
      </c>
      <c r="F104" s="20">
        <v>1.1455163773044568</v>
      </c>
      <c r="G104" s="19">
        <v>63</v>
      </c>
      <c r="H104" s="20">
        <v>1.2477718360071302</v>
      </c>
      <c r="I104" s="19">
        <v>1</v>
      </c>
      <c r="J104" s="29">
        <v>0.18587360594795538</v>
      </c>
      <c r="X104" s="1"/>
      <c r="Z104" s="15"/>
      <c r="AA104" s="11"/>
      <c r="AB104" s="38"/>
      <c r="AC104" s="29"/>
      <c r="AD104" s="29"/>
      <c r="AE104" s="11"/>
      <c r="AF104" s="38"/>
      <c r="AG104" s="29"/>
      <c r="AH104" s="37"/>
    </row>
    <row r="105" spans="2:34" ht="13.5" customHeight="1">
      <c r="B105" s="1"/>
      <c r="C105" s="10"/>
      <c r="D105" s="11" t="s">
        <v>13</v>
      </c>
      <c r="E105" s="21">
        <v>21</v>
      </c>
      <c r="F105" s="20">
        <v>0.37587256130302488</v>
      </c>
      <c r="G105" s="19">
        <v>20</v>
      </c>
      <c r="H105" s="20">
        <v>0.39611804317686666</v>
      </c>
      <c r="I105" s="19">
        <v>1</v>
      </c>
      <c r="J105" s="29">
        <v>0.18587360594795538</v>
      </c>
      <c r="X105" s="1"/>
      <c r="Z105" s="15"/>
      <c r="AA105" s="11"/>
      <c r="AB105" s="38"/>
      <c r="AC105" s="29"/>
      <c r="AD105" s="29"/>
      <c r="AE105" s="11"/>
      <c r="AF105" s="38"/>
      <c r="AG105" s="29"/>
      <c r="AH105" s="37"/>
    </row>
    <row r="106" spans="2:34" ht="13.5" customHeight="1">
      <c r="B106" s="1"/>
      <c r="C106" s="10"/>
      <c r="D106" s="11" t="s">
        <v>14</v>
      </c>
      <c r="E106" s="21">
        <v>42</v>
      </c>
      <c r="F106" s="20">
        <v>0.75174512260604975</v>
      </c>
      <c r="G106" s="19">
        <v>39</v>
      </c>
      <c r="H106" s="20">
        <v>0.77243018419489007</v>
      </c>
      <c r="I106" s="19">
        <v>3</v>
      </c>
      <c r="J106" s="29">
        <v>0.55762081784386619</v>
      </c>
      <c r="X106" s="1"/>
      <c r="Z106" s="15"/>
      <c r="AA106" s="11"/>
      <c r="AB106" s="38"/>
      <c r="AC106" s="29"/>
      <c r="AD106" s="29"/>
      <c r="AE106" s="11"/>
      <c r="AF106" s="38"/>
      <c r="AG106" s="29"/>
      <c r="AH106" s="37"/>
    </row>
    <row r="107" spans="2:34" ht="13.5" customHeight="1">
      <c r="B107" s="1"/>
      <c r="C107" s="10"/>
      <c r="D107" s="11" t="s">
        <v>15</v>
      </c>
      <c r="E107" s="21">
        <v>37</v>
      </c>
      <c r="F107" s="20">
        <v>0.66225165562913912</v>
      </c>
      <c r="G107" s="19">
        <v>35</v>
      </c>
      <c r="H107" s="20">
        <v>0.6932065755595167</v>
      </c>
      <c r="I107" s="19">
        <v>2</v>
      </c>
      <c r="J107" s="29">
        <v>0.37174721189591076</v>
      </c>
      <c r="X107" s="1"/>
      <c r="Z107" s="15"/>
      <c r="AA107" s="11"/>
      <c r="AB107" s="38"/>
      <c r="AC107" s="29"/>
      <c r="AD107" s="29"/>
      <c r="AE107" s="11"/>
      <c r="AF107" s="38"/>
      <c r="AG107" s="29"/>
      <c r="AH107" s="37"/>
    </row>
    <row r="108" spans="2:34" ht="13.5" customHeight="1">
      <c r="B108" s="1"/>
      <c r="C108" s="10"/>
      <c r="D108" s="11" t="s">
        <v>16</v>
      </c>
      <c r="E108" s="21">
        <v>81</v>
      </c>
      <c r="F108" s="20">
        <v>1.4497941650259532</v>
      </c>
      <c r="G108" s="19">
        <v>80</v>
      </c>
      <c r="H108" s="20">
        <v>1.5844721727074667</v>
      </c>
      <c r="I108" s="19">
        <v>1</v>
      </c>
      <c r="J108" s="29">
        <v>0.18587360594795538</v>
      </c>
      <c r="X108" s="1"/>
      <c r="Z108" s="15"/>
      <c r="AA108" s="11"/>
      <c r="AB108" s="38"/>
      <c r="AC108" s="29"/>
      <c r="AD108" s="29"/>
      <c r="AE108" s="11"/>
      <c r="AF108" s="38"/>
      <c r="AG108" s="29"/>
      <c r="AH108" s="37"/>
    </row>
    <row r="109" spans="2:34" ht="13.5" customHeight="1">
      <c r="B109" s="1"/>
      <c r="C109" s="10"/>
      <c r="D109" s="11" t="s">
        <v>17</v>
      </c>
      <c r="E109" s="21">
        <v>96</v>
      </c>
      <c r="F109" s="20">
        <v>1.7182745659566852</v>
      </c>
      <c r="G109" s="19">
        <v>89</v>
      </c>
      <c r="H109" s="20">
        <v>1.7627252921370569</v>
      </c>
      <c r="I109" s="19">
        <v>7</v>
      </c>
      <c r="J109" s="29">
        <v>1.3011152416356877</v>
      </c>
      <c r="X109" s="1"/>
      <c r="Z109" s="15"/>
      <c r="AA109" s="11"/>
      <c r="AB109" s="38"/>
      <c r="AC109" s="29"/>
      <c r="AD109" s="29"/>
      <c r="AE109" s="11"/>
      <c r="AF109" s="38"/>
      <c r="AG109" s="29"/>
      <c r="AH109" s="37"/>
    </row>
    <row r="110" spans="2:34" ht="13.5" customHeight="1">
      <c r="B110" s="1"/>
      <c r="C110" s="81" t="s">
        <v>18</v>
      </c>
      <c r="D110" s="81"/>
      <c r="E110" s="21">
        <v>1064</v>
      </c>
      <c r="F110" s="20">
        <v>19.044209772686592</v>
      </c>
      <c r="G110" s="19">
        <v>862</v>
      </c>
      <c r="H110" s="20">
        <v>17.072687660922956</v>
      </c>
      <c r="I110" s="19">
        <v>202</v>
      </c>
      <c r="J110" s="29">
        <v>37.54646840148699</v>
      </c>
      <c r="X110" s="1"/>
      <c r="Z110" s="15"/>
      <c r="AA110" s="11"/>
      <c r="AB110" s="38"/>
      <c r="AC110" s="29"/>
      <c r="AD110" s="29"/>
      <c r="AE110" s="11"/>
      <c r="AF110" s="38"/>
      <c r="AG110" s="29"/>
      <c r="AH110" s="37"/>
    </row>
    <row r="111" spans="2:34" ht="13.5" customHeight="1">
      <c r="B111" s="1"/>
      <c r="C111" s="10"/>
      <c r="D111" s="11" t="s">
        <v>19</v>
      </c>
      <c r="E111" s="21">
        <v>266</v>
      </c>
      <c r="F111" s="20">
        <v>4.7610524431716481</v>
      </c>
      <c r="G111" s="19">
        <v>107</v>
      </c>
      <c r="H111" s="20">
        <v>2.1192315309962368</v>
      </c>
      <c r="I111" s="19">
        <v>159</v>
      </c>
      <c r="J111" s="29">
        <v>29.553903345724908</v>
      </c>
      <c r="X111" s="1"/>
      <c r="Z111" s="15"/>
      <c r="AA111" s="11"/>
      <c r="AB111" s="38"/>
      <c r="AC111" s="29"/>
      <c r="AD111" s="29"/>
      <c r="AE111" s="11"/>
      <c r="AF111" s="38"/>
      <c r="AG111" s="29"/>
      <c r="AH111" s="37"/>
    </row>
    <row r="112" spans="2:34" ht="13.5" customHeight="1">
      <c r="B112" s="1"/>
      <c r="C112" s="10"/>
      <c r="D112" s="11" t="s">
        <v>20</v>
      </c>
      <c r="E112" s="21">
        <v>625</v>
      </c>
      <c r="F112" s="20">
        <v>11.186683372113835</v>
      </c>
      <c r="G112" s="19">
        <v>616</v>
      </c>
      <c r="H112" s="20">
        <v>12.200435729847495</v>
      </c>
      <c r="I112" s="19">
        <v>9</v>
      </c>
      <c r="J112" s="29">
        <v>1.6728624535315983</v>
      </c>
      <c r="X112" s="1"/>
      <c r="Z112" s="15"/>
      <c r="AA112" s="11"/>
      <c r="AB112" s="38"/>
      <c r="AC112" s="29"/>
      <c r="AD112" s="29"/>
      <c r="AE112" s="11"/>
      <c r="AF112" s="38"/>
      <c r="AG112" s="29"/>
      <c r="AH112" s="37"/>
    </row>
    <row r="113" spans="2:34" ht="13.5" customHeight="1">
      <c r="B113" s="1"/>
      <c r="C113" s="10"/>
      <c r="D113" s="11" t="s">
        <v>35</v>
      </c>
      <c r="E113" s="34">
        <v>124</v>
      </c>
      <c r="F113" s="46">
        <v>2.2194379810273852</v>
      </c>
      <c r="G113" s="32">
        <v>100</v>
      </c>
      <c r="H113" s="46">
        <v>1.9805902158843334</v>
      </c>
      <c r="I113" s="32">
        <v>24</v>
      </c>
      <c r="J113" s="47">
        <v>4.4609665427509295</v>
      </c>
      <c r="X113" s="1"/>
      <c r="Z113" s="15"/>
      <c r="AA113" s="11"/>
      <c r="AB113" s="38"/>
      <c r="AC113" s="29"/>
      <c r="AD113" s="29"/>
      <c r="AE113" s="11"/>
      <c r="AF113" s="38"/>
      <c r="AG113" s="29"/>
      <c r="AH113" s="37"/>
    </row>
    <row r="114" spans="2:34" ht="13.5" customHeight="1">
      <c r="B114" s="1"/>
      <c r="C114" s="10"/>
      <c r="D114" s="11" t="s">
        <v>17</v>
      </c>
      <c r="E114" s="34">
        <v>49</v>
      </c>
      <c r="F114" s="46">
        <v>0.87703597637372477</v>
      </c>
      <c r="G114" s="32">
        <v>39</v>
      </c>
      <c r="H114" s="46">
        <v>0.77243018419489007</v>
      </c>
      <c r="I114" s="32">
        <v>10</v>
      </c>
      <c r="J114" s="47">
        <v>1.8587360594795539</v>
      </c>
      <c r="X114" s="1"/>
      <c r="Z114" s="15"/>
      <c r="AA114" s="11"/>
      <c r="AB114" s="38"/>
      <c r="AC114" s="29"/>
      <c r="AD114" s="29"/>
      <c r="AE114" s="11"/>
      <c r="AF114" s="38"/>
      <c r="AG114" s="29"/>
      <c r="AH114" s="37"/>
    </row>
    <row r="115" spans="2:34" ht="13.5" customHeight="1">
      <c r="B115" s="9"/>
      <c r="C115" s="87" t="s">
        <v>43</v>
      </c>
      <c r="D115" s="87"/>
      <c r="E115" s="22">
        <v>151</v>
      </c>
      <c r="F115" s="16">
        <v>2.7027027027027026</v>
      </c>
      <c r="G115" s="22">
        <v>65</v>
      </c>
      <c r="H115" s="16">
        <v>1.2873836403248167</v>
      </c>
      <c r="I115" s="22">
        <v>86</v>
      </c>
      <c r="J115" s="30">
        <v>15.985130111524162</v>
      </c>
      <c r="X115" s="1"/>
      <c r="Z115" s="15"/>
      <c r="AA115" s="11"/>
      <c r="AB115" s="38"/>
      <c r="AC115" s="29"/>
      <c r="AD115" s="29"/>
      <c r="AE115" s="11"/>
      <c r="AF115" s="38"/>
      <c r="AG115" s="29"/>
      <c r="AH115" s="37"/>
    </row>
    <row r="116" spans="2:34" ht="13.5" customHeight="1">
      <c r="B116" s="10"/>
      <c r="C116" s="11"/>
      <c r="D116" s="11"/>
      <c r="E116" s="38"/>
      <c r="F116" s="29"/>
      <c r="G116" s="38"/>
      <c r="H116" s="29"/>
      <c r="I116" s="38"/>
      <c r="J116" s="29"/>
      <c r="X116" s="1"/>
      <c r="Z116" s="15"/>
      <c r="AA116" s="11"/>
      <c r="AB116" s="38"/>
      <c r="AC116" s="29"/>
      <c r="AD116" s="29"/>
      <c r="AE116" s="11"/>
      <c r="AF116" s="38"/>
      <c r="AG116" s="29"/>
      <c r="AH116" s="37"/>
    </row>
    <row r="117" spans="2:34" ht="13.5" customHeight="1">
      <c r="X117" s="1"/>
      <c r="Z117" s="15"/>
      <c r="AA117" s="11"/>
      <c r="AB117" s="38"/>
      <c r="AC117" s="29"/>
      <c r="AD117" s="29"/>
      <c r="AE117" s="11"/>
      <c r="AF117" s="38"/>
      <c r="AG117" s="29"/>
      <c r="AH117" s="37"/>
    </row>
    <row r="118" spans="2:34" ht="13.5" customHeight="1">
      <c r="B118" s="91" t="s">
        <v>37</v>
      </c>
      <c r="C118" s="91"/>
      <c r="D118" s="91"/>
      <c r="Z118" s="15"/>
      <c r="AA118" s="11"/>
      <c r="AB118" s="38"/>
      <c r="AC118" s="29"/>
      <c r="AD118" s="29"/>
      <c r="AE118" s="11"/>
      <c r="AF118" s="38"/>
      <c r="AG118" s="29"/>
      <c r="AH118" s="37"/>
    </row>
    <row r="119" spans="2:34" ht="13.5" customHeight="1" thickBot="1">
      <c r="B119" s="3"/>
      <c r="C119" s="31" t="s">
        <v>29</v>
      </c>
      <c r="D119" s="1"/>
      <c r="E119" s="1"/>
      <c r="F119" s="1"/>
      <c r="G119" s="1"/>
      <c r="H119" s="1"/>
      <c r="I119" s="1"/>
      <c r="J119" s="1"/>
      <c r="Z119" s="15"/>
      <c r="AA119" s="11"/>
      <c r="AB119" s="38"/>
      <c r="AC119" s="29"/>
      <c r="AD119" s="29"/>
      <c r="AE119" s="11"/>
      <c r="AF119" s="38"/>
      <c r="AG119" s="29"/>
      <c r="AH119" s="37"/>
    </row>
    <row r="120" spans="2:34" ht="13.5" customHeight="1" thickTop="1">
      <c r="B120" s="94" t="s">
        <v>30</v>
      </c>
      <c r="C120" s="94"/>
      <c r="D120" s="97"/>
      <c r="E120" s="8" t="s">
        <v>24</v>
      </c>
      <c r="F120" s="27"/>
      <c r="G120" s="6" t="s">
        <v>31</v>
      </c>
      <c r="H120" s="7"/>
      <c r="I120" s="8" t="s">
        <v>32</v>
      </c>
      <c r="J120" s="7"/>
      <c r="Z120" s="15"/>
      <c r="AA120" s="11"/>
      <c r="AB120" s="38"/>
      <c r="AC120" s="29"/>
      <c r="AD120" s="29"/>
      <c r="AE120" s="11"/>
      <c r="AF120" s="38"/>
      <c r="AG120" s="29"/>
      <c r="AH120" s="37"/>
    </row>
    <row r="121" spans="2:34" ht="13.5" customHeight="1">
      <c r="B121" s="1"/>
      <c r="C121" s="84" t="s">
        <v>2</v>
      </c>
      <c r="D121" s="93"/>
      <c r="E121" s="21">
        <v>22257</v>
      </c>
      <c r="F121" s="40">
        <v>100</v>
      </c>
      <c r="G121" s="19">
        <v>19150</v>
      </c>
      <c r="H121" s="23">
        <v>100</v>
      </c>
      <c r="I121" s="19">
        <v>3107</v>
      </c>
      <c r="J121" s="41">
        <v>100</v>
      </c>
      <c r="K121" s="37"/>
      <c r="L121" s="37"/>
      <c r="Z121" s="15"/>
      <c r="AA121" s="11"/>
      <c r="AB121" s="38"/>
      <c r="AC121" s="29"/>
      <c r="AD121" s="29"/>
      <c r="AE121" s="11"/>
      <c r="AF121" s="38"/>
      <c r="AG121" s="29"/>
      <c r="AH121" s="37"/>
    </row>
    <row r="122" spans="2:34" ht="13.5" customHeight="1">
      <c r="B122" s="1"/>
      <c r="C122" s="81" t="s">
        <v>3</v>
      </c>
      <c r="D122" s="82"/>
      <c r="E122" s="21">
        <v>16797</v>
      </c>
      <c r="F122" s="23">
        <v>75.468391966572312</v>
      </c>
      <c r="G122" s="19">
        <v>14729</v>
      </c>
      <c r="H122" s="23">
        <v>76.913838120104444</v>
      </c>
      <c r="I122" s="19">
        <v>2068</v>
      </c>
      <c r="J122" s="17">
        <v>66.559382040553601</v>
      </c>
      <c r="K122" s="37"/>
      <c r="L122" s="10"/>
      <c r="Z122" s="15"/>
      <c r="AA122" s="11"/>
      <c r="AB122" s="38"/>
      <c r="AC122" s="29"/>
      <c r="AD122" s="29"/>
      <c r="AE122" s="11"/>
      <c r="AF122" s="38"/>
      <c r="AG122" s="29"/>
      <c r="AH122" s="37"/>
    </row>
    <row r="123" spans="2:34" ht="13.5" customHeight="1">
      <c r="B123" s="1"/>
      <c r="C123" s="10"/>
      <c r="D123" s="11" t="s">
        <v>4</v>
      </c>
      <c r="E123" s="34">
        <v>3</v>
      </c>
      <c r="F123" s="23">
        <v>1.3478905512872353E-2</v>
      </c>
      <c r="G123" s="19">
        <v>1</v>
      </c>
      <c r="H123" s="23">
        <v>5.2219321148825066E-3</v>
      </c>
      <c r="I123" s="19">
        <v>2</v>
      </c>
      <c r="J123" s="17">
        <v>6.4370775667846797E-2</v>
      </c>
      <c r="K123" s="37"/>
      <c r="L123" s="37"/>
      <c r="Z123" s="15"/>
      <c r="AA123" s="11"/>
      <c r="AB123" s="38"/>
      <c r="AC123" s="29"/>
      <c r="AD123" s="29"/>
      <c r="AE123" s="11"/>
      <c r="AF123" s="38"/>
      <c r="AG123" s="29"/>
      <c r="AH123" s="37"/>
    </row>
    <row r="124" spans="2:34" ht="13.5" customHeight="1">
      <c r="B124" s="1"/>
      <c r="C124" s="10"/>
      <c r="D124" s="11" t="s">
        <v>5</v>
      </c>
      <c r="E124" s="21">
        <v>475</v>
      </c>
      <c r="F124" s="23">
        <v>2.1341600395381231</v>
      </c>
      <c r="G124" s="19">
        <v>430</v>
      </c>
      <c r="H124" s="23">
        <v>2.2454308093994775</v>
      </c>
      <c r="I124" s="19">
        <v>45</v>
      </c>
      <c r="J124" s="17">
        <v>1.4483424525265529</v>
      </c>
      <c r="K124" s="37"/>
      <c r="L124" s="37"/>
      <c r="Z124" s="15"/>
      <c r="AA124" s="11"/>
      <c r="AB124" s="38"/>
      <c r="AC124" s="29"/>
      <c r="AD124" s="29"/>
      <c r="AE124" s="11"/>
      <c r="AF124" s="38"/>
      <c r="AG124" s="29"/>
      <c r="AH124" s="37"/>
    </row>
    <row r="125" spans="2:34" ht="13.5" customHeight="1">
      <c r="B125" s="1"/>
      <c r="C125" s="10"/>
      <c r="D125" s="11" t="s">
        <v>22</v>
      </c>
      <c r="E125" s="21">
        <v>2634</v>
      </c>
      <c r="F125" s="23">
        <v>11.834479040301927</v>
      </c>
      <c r="G125" s="19">
        <v>2213</v>
      </c>
      <c r="H125" s="23">
        <v>11.556135770234988</v>
      </c>
      <c r="I125" s="19">
        <v>421</v>
      </c>
      <c r="J125" s="17">
        <v>13.55004827808175</v>
      </c>
      <c r="K125" s="37"/>
      <c r="L125" s="37"/>
      <c r="Z125" s="15"/>
      <c r="AA125" s="11"/>
      <c r="AB125" s="38"/>
      <c r="AC125" s="29"/>
      <c r="AD125" s="29"/>
      <c r="AE125" s="11"/>
      <c r="AF125" s="38"/>
      <c r="AG125" s="29"/>
      <c r="AH125" s="37"/>
    </row>
    <row r="126" spans="2:34" ht="13.5" customHeight="1">
      <c r="B126" s="1"/>
      <c r="C126" s="10"/>
      <c r="D126" s="11" t="s">
        <v>23</v>
      </c>
      <c r="E126" s="21">
        <v>295</v>
      </c>
      <c r="F126" s="23">
        <v>1.3254257087657815</v>
      </c>
      <c r="G126" s="19">
        <v>272</v>
      </c>
      <c r="H126" s="23">
        <v>1.4203655352480418</v>
      </c>
      <c r="I126" s="19">
        <v>23</v>
      </c>
      <c r="J126" s="17">
        <v>0.74026392018023823</v>
      </c>
      <c r="K126" s="37"/>
      <c r="L126" s="37"/>
      <c r="Z126" s="15"/>
      <c r="AA126" s="11"/>
      <c r="AB126" s="38"/>
      <c r="AC126" s="29"/>
      <c r="AD126" s="29"/>
      <c r="AE126" s="11"/>
      <c r="AF126" s="38"/>
      <c r="AG126" s="29"/>
      <c r="AH126" s="37"/>
    </row>
    <row r="127" spans="2:34" ht="13.5" customHeight="1">
      <c r="B127" s="1"/>
      <c r="C127" s="10"/>
      <c r="D127" s="11" t="s">
        <v>6</v>
      </c>
      <c r="E127" s="21">
        <v>22</v>
      </c>
      <c r="F127" s="23">
        <v>9.8845307094397275E-2</v>
      </c>
      <c r="G127" s="19">
        <v>18</v>
      </c>
      <c r="H127" s="23">
        <v>9.3994778067885115E-2</v>
      </c>
      <c r="I127" s="19">
        <v>4</v>
      </c>
      <c r="J127" s="17">
        <v>0.12874155133569359</v>
      </c>
      <c r="K127" s="37"/>
      <c r="L127" s="37"/>
      <c r="Z127" s="15"/>
      <c r="AA127" s="11"/>
      <c r="AB127" s="38"/>
      <c r="AC127" s="29"/>
      <c r="AD127" s="29"/>
      <c r="AE127" s="11"/>
      <c r="AF127" s="38"/>
      <c r="AG127" s="29"/>
      <c r="AH127" s="37"/>
    </row>
    <row r="128" spans="2:34" ht="13.5" customHeight="1">
      <c r="B128" s="1"/>
      <c r="C128" s="10"/>
      <c r="D128" s="11" t="s">
        <v>7</v>
      </c>
      <c r="E128" s="21">
        <v>1172</v>
      </c>
      <c r="F128" s="23">
        <v>5.2657590870288002</v>
      </c>
      <c r="G128" s="19">
        <v>1001</v>
      </c>
      <c r="H128" s="23">
        <v>5.2271540469973887</v>
      </c>
      <c r="I128" s="19">
        <v>171</v>
      </c>
      <c r="J128" s="17">
        <v>5.5037013196009008</v>
      </c>
      <c r="K128" s="37"/>
      <c r="L128" s="37"/>
      <c r="Z128" s="15"/>
      <c r="AA128" s="11"/>
      <c r="AB128" s="38"/>
      <c r="AC128" s="29"/>
      <c r="AD128" s="29"/>
      <c r="AE128" s="11"/>
      <c r="AF128" s="38"/>
      <c r="AG128" s="29"/>
      <c r="AH128" s="37"/>
    </row>
    <row r="129" spans="2:34" ht="13.5" customHeight="1">
      <c r="B129" s="1"/>
      <c r="C129" s="10"/>
      <c r="D129" s="11" t="s">
        <v>8</v>
      </c>
      <c r="E129" s="21">
        <v>8797</v>
      </c>
      <c r="F129" s="23">
        <v>39.524643932246036</v>
      </c>
      <c r="G129" s="19">
        <v>7800</v>
      </c>
      <c r="H129" s="23">
        <v>40.731070496083547</v>
      </c>
      <c r="I129" s="19">
        <v>997</v>
      </c>
      <c r="J129" s="17">
        <v>32.088831670421634</v>
      </c>
      <c r="K129" s="37"/>
      <c r="L129" s="37"/>
      <c r="Z129" s="15"/>
      <c r="AA129" s="11"/>
      <c r="AB129" s="38"/>
      <c r="AC129" s="29"/>
      <c r="AD129" s="29"/>
      <c r="AE129" s="11"/>
      <c r="AF129" s="38"/>
      <c r="AG129" s="29"/>
      <c r="AH129" s="37"/>
    </row>
    <row r="130" spans="2:34" ht="13.5" customHeight="1">
      <c r="B130" s="1"/>
      <c r="C130" s="10"/>
      <c r="D130" s="11" t="s">
        <v>9</v>
      </c>
      <c r="E130" s="21">
        <v>179</v>
      </c>
      <c r="F130" s="23">
        <v>0.80424136226805043</v>
      </c>
      <c r="G130" s="19">
        <v>145</v>
      </c>
      <c r="H130" s="23">
        <v>0.75718015665796345</v>
      </c>
      <c r="I130" s="19">
        <v>34</v>
      </c>
      <c r="J130" s="17">
        <v>1.0943031863533954</v>
      </c>
      <c r="K130" s="37"/>
      <c r="L130" s="37"/>
      <c r="Z130" s="15"/>
      <c r="AA130" s="11"/>
      <c r="AB130" s="38"/>
      <c r="AC130" s="29"/>
      <c r="AD130" s="29"/>
      <c r="AE130" s="11"/>
      <c r="AF130" s="38"/>
      <c r="AG130" s="29"/>
      <c r="AH130" s="37"/>
    </row>
    <row r="131" spans="2:34" ht="13.5" customHeight="1">
      <c r="B131" s="1"/>
      <c r="C131" s="10"/>
      <c r="D131" s="11" t="s">
        <v>10</v>
      </c>
      <c r="E131" s="21">
        <v>344</v>
      </c>
      <c r="F131" s="23">
        <v>1.5455811654760299</v>
      </c>
      <c r="G131" s="19">
        <v>277</v>
      </c>
      <c r="H131" s="23">
        <v>1.4464751958224542</v>
      </c>
      <c r="I131" s="19">
        <v>67</v>
      </c>
      <c r="J131" s="17">
        <v>2.1564209848728679</v>
      </c>
      <c r="K131" s="37"/>
      <c r="L131" s="37"/>
      <c r="Z131" s="15"/>
      <c r="AA131" s="11"/>
      <c r="AB131" s="38"/>
      <c r="AC131" s="29"/>
      <c r="AD131" s="29"/>
      <c r="AE131" s="11"/>
      <c r="AF131" s="38"/>
      <c r="AG131" s="29"/>
      <c r="AH131" s="37"/>
    </row>
    <row r="132" spans="2:34" ht="13.5" customHeight="1">
      <c r="B132" s="1"/>
      <c r="C132" s="10"/>
      <c r="D132" s="11" t="s">
        <v>11</v>
      </c>
      <c r="E132" s="21">
        <v>30</v>
      </c>
      <c r="F132" s="23">
        <v>0.13478905512872355</v>
      </c>
      <c r="G132" s="19">
        <v>30</v>
      </c>
      <c r="H132" s="23">
        <v>0.1566579634464752</v>
      </c>
      <c r="I132" s="48">
        <v>0</v>
      </c>
      <c r="J132" s="17"/>
      <c r="K132" s="37"/>
      <c r="L132" s="37"/>
      <c r="Z132" s="15"/>
      <c r="AA132" s="11"/>
      <c r="AB132" s="38"/>
      <c r="AC132" s="29"/>
      <c r="AD132" s="29"/>
      <c r="AE132" s="11"/>
      <c r="AF132" s="38"/>
      <c r="AG132" s="29"/>
      <c r="AH132" s="37"/>
    </row>
    <row r="133" spans="2:34" ht="13.5" customHeight="1">
      <c r="B133" s="1"/>
      <c r="C133" s="10"/>
      <c r="D133" s="11" t="s">
        <v>12</v>
      </c>
      <c r="E133" s="21">
        <v>132</v>
      </c>
      <c r="F133" s="23">
        <v>0.59307184256638368</v>
      </c>
      <c r="G133" s="19">
        <v>129</v>
      </c>
      <c r="H133" s="23">
        <v>0.67362924281984338</v>
      </c>
      <c r="I133" s="19">
        <v>3</v>
      </c>
      <c r="J133" s="17">
        <v>9.6556163501770195E-2</v>
      </c>
      <c r="K133" s="37"/>
      <c r="L133" s="37"/>
      <c r="Z133" s="15"/>
      <c r="AA133" s="11"/>
      <c r="AB133" s="38"/>
      <c r="AC133" s="29"/>
      <c r="AD133" s="29"/>
      <c r="AE133" s="11"/>
      <c r="AF133" s="38"/>
      <c r="AG133" s="29"/>
      <c r="AH133" s="37"/>
    </row>
    <row r="134" spans="2:34" ht="13.5" customHeight="1">
      <c r="B134" s="1"/>
      <c r="C134" s="10"/>
      <c r="D134" s="11" t="s">
        <v>13</v>
      </c>
      <c r="E134" s="21">
        <v>36</v>
      </c>
      <c r="F134" s="23">
        <v>0.16174686615446826</v>
      </c>
      <c r="G134" s="19">
        <v>30</v>
      </c>
      <c r="H134" s="23">
        <v>0.1566579634464752</v>
      </c>
      <c r="I134" s="19">
        <v>6</v>
      </c>
      <c r="J134" s="17">
        <v>0.19311232700354039</v>
      </c>
      <c r="K134" s="37"/>
      <c r="L134" s="37"/>
      <c r="Z134" s="15"/>
      <c r="AA134" s="11"/>
      <c r="AB134" s="38"/>
      <c r="AC134" s="29"/>
      <c r="AD134" s="29"/>
      <c r="AE134" s="11"/>
      <c r="AF134" s="38"/>
      <c r="AG134" s="29"/>
      <c r="AH134" s="37"/>
    </row>
    <row r="135" spans="2:34" ht="13.5" customHeight="1">
      <c r="B135" s="1"/>
      <c r="C135" s="10"/>
      <c r="D135" s="11" t="s">
        <v>14</v>
      </c>
      <c r="E135" s="21">
        <v>297</v>
      </c>
      <c r="F135" s="23">
        <v>1.3344116457743631</v>
      </c>
      <c r="G135" s="19">
        <v>283</v>
      </c>
      <c r="H135" s="23">
        <v>1.4778067885117494</v>
      </c>
      <c r="I135" s="19">
        <v>14</v>
      </c>
      <c r="J135" s="17">
        <v>0.45059542967492755</v>
      </c>
      <c r="K135" s="39"/>
      <c r="L135" s="37"/>
      <c r="Z135" s="15"/>
      <c r="AA135" s="11"/>
      <c r="AB135" s="38"/>
      <c r="AC135" s="29"/>
      <c r="AD135" s="29"/>
      <c r="AE135" s="11"/>
      <c r="AF135" s="38"/>
      <c r="AG135" s="29"/>
      <c r="AH135" s="37"/>
    </row>
    <row r="136" spans="2:34" ht="13.5" customHeight="1">
      <c r="B136" s="1"/>
      <c r="C136" s="10"/>
      <c r="D136" s="11" t="s">
        <v>15</v>
      </c>
      <c r="E136" s="21">
        <v>217</v>
      </c>
      <c r="F136" s="23">
        <v>0.97497416543110038</v>
      </c>
      <c r="G136" s="19">
        <v>182</v>
      </c>
      <c r="H136" s="23">
        <v>0.95039164490861616</v>
      </c>
      <c r="I136" s="19">
        <v>35</v>
      </c>
      <c r="J136" s="17">
        <v>1.126488574187319</v>
      </c>
      <c r="K136" s="39"/>
      <c r="L136" s="37"/>
      <c r="Z136" s="15"/>
      <c r="AA136" s="11"/>
      <c r="AB136" s="38"/>
      <c r="AC136" s="29"/>
      <c r="AD136" s="29"/>
      <c r="AE136" s="11"/>
      <c r="AF136" s="38"/>
      <c r="AG136" s="29"/>
      <c r="AH136" s="37"/>
    </row>
    <row r="137" spans="2:34" ht="13.5" customHeight="1">
      <c r="B137" s="1"/>
      <c r="C137" s="10"/>
      <c r="D137" s="11" t="s">
        <v>16</v>
      </c>
      <c r="E137" s="21">
        <v>1571</v>
      </c>
      <c r="F137" s="23">
        <v>7.058453520240823</v>
      </c>
      <c r="G137" s="19">
        <v>1385</v>
      </c>
      <c r="H137" s="23">
        <v>7.2323759791122715</v>
      </c>
      <c r="I137" s="19">
        <v>186</v>
      </c>
      <c r="J137" s="17">
        <v>5.9864821371097516</v>
      </c>
      <c r="K137" s="39"/>
      <c r="L137" s="37"/>
      <c r="Z137" s="15"/>
      <c r="AA137" s="11"/>
      <c r="AB137" s="38"/>
      <c r="AC137" s="29"/>
      <c r="AD137" s="29"/>
      <c r="AE137" s="11"/>
      <c r="AF137" s="38"/>
      <c r="AG137" s="29"/>
      <c r="AH137" s="37"/>
    </row>
    <row r="138" spans="2:34" ht="13.5" customHeight="1">
      <c r="B138" s="1"/>
      <c r="C138" s="10"/>
      <c r="D138" s="11" t="s">
        <v>17</v>
      </c>
      <c r="E138" s="21">
        <v>593</v>
      </c>
      <c r="F138" s="23">
        <v>2.6643303230444353</v>
      </c>
      <c r="G138" s="19">
        <v>533</v>
      </c>
      <c r="H138" s="23">
        <v>2.7832898172323759</v>
      </c>
      <c r="I138" s="19">
        <v>60</v>
      </c>
      <c r="J138" s="17">
        <v>1.931123270035404</v>
      </c>
      <c r="K138" s="39"/>
      <c r="L138" s="37"/>
      <c r="Z138" s="15"/>
      <c r="AA138" s="11"/>
      <c r="AB138" s="38"/>
      <c r="AC138" s="29"/>
      <c r="AD138" s="29"/>
      <c r="AE138" s="11"/>
      <c r="AF138" s="38"/>
      <c r="AG138" s="29"/>
      <c r="AH138" s="37"/>
    </row>
    <row r="139" spans="2:34" ht="13.5" customHeight="1">
      <c r="B139" s="1"/>
      <c r="C139" s="81" t="s">
        <v>18</v>
      </c>
      <c r="D139" s="81"/>
      <c r="E139" s="21">
        <v>5124</v>
      </c>
      <c r="F139" s="23">
        <v>23.021970615985982</v>
      </c>
      <c r="G139" s="19">
        <v>4301</v>
      </c>
      <c r="H139" s="23">
        <v>22.459530026109661</v>
      </c>
      <c r="I139" s="19">
        <v>823</v>
      </c>
      <c r="J139" s="17">
        <v>26.48857418731896</v>
      </c>
      <c r="K139" s="39"/>
      <c r="L139" s="37"/>
      <c r="Z139" s="15"/>
      <c r="AA139" s="11"/>
      <c r="AB139" s="38"/>
      <c r="AC139" s="29"/>
      <c r="AD139" s="29"/>
      <c r="AE139" s="11"/>
      <c r="AF139" s="38"/>
      <c r="AG139" s="29"/>
      <c r="AH139" s="37"/>
    </row>
    <row r="140" spans="2:34" ht="13.5" customHeight="1">
      <c r="B140" s="1"/>
      <c r="C140" s="10"/>
      <c r="D140" s="11" t="s">
        <v>19</v>
      </c>
      <c r="E140" s="21">
        <v>139</v>
      </c>
      <c r="F140" s="23">
        <v>0.62452262209641907</v>
      </c>
      <c r="G140" s="19">
        <v>47</v>
      </c>
      <c r="H140" s="23">
        <v>0.24543080939947781</v>
      </c>
      <c r="I140" s="19">
        <v>92</v>
      </c>
      <c r="J140" s="17">
        <v>2.9610556807209529</v>
      </c>
      <c r="K140" s="39"/>
      <c r="L140" s="37"/>
      <c r="Z140" s="15"/>
      <c r="AA140" s="11"/>
      <c r="AB140" s="38"/>
      <c r="AC140" s="29"/>
      <c r="AD140" s="29"/>
      <c r="AE140" s="11"/>
      <c r="AF140" s="38"/>
      <c r="AG140" s="29"/>
      <c r="AH140" s="37"/>
    </row>
    <row r="141" spans="2:34" ht="13.5" customHeight="1">
      <c r="B141" s="1"/>
      <c r="C141" s="10"/>
      <c r="D141" s="11" t="s">
        <v>20</v>
      </c>
      <c r="E141" s="21">
        <v>3691</v>
      </c>
      <c r="F141" s="23">
        <v>16.583546749337287</v>
      </c>
      <c r="G141" s="19">
        <v>3395</v>
      </c>
      <c r="H141" s="23">
        <v>17.728459530026107</v>
      </c>
      <c r="I141" s="19">
        <v>296</v>
      </c>
      <c r="J141" s="17">
        <v>9.5268747988413249</v>
      </c>
      <c r="K141" s="39"/>
      <c r="L141" s="37"/>
      <c r="Z141" s="15"/>
      <c r="AA141" s="11"/>
      <c r="AB141" s="38"/>
      <c r="AC141" s="29"/>
      <c r="AD141" s="29"/>
      <c r="AE141" s="11"/>
      <c r="AF141" s="38"/>
      <c r="AG141" s="29"/>
      <c r="AH141" s="37"/>
    </row>
    <row r="142" spans="2:34" ht="13.5" customHeight="1">
      <c r="B142" s="1"/>
      <c r="C142" s="10"/>
      <c r="D142" s="11" t="s">
        <v>35</v>
      </c>
      <c r="E142" s="34">
        <v>762</v>
      </c>
      <c r="F142" s="44">
        <v>3.4236420002695778</v>
      </c>
      <c r="G142" s="32">
        <v>416</v>
      </c>
      <c r="H142" s="44">
        <v>2.1723237597911229</v>
      </c>
      <c r="I142" s="32">
        <v>346</v>
      </c>
      <c r="J142" s="45">
        <v>11.136144190537497</v>
      </c>
      <c r="K142" s="39"/>
      <c r="L142" s="37"/>
      <c r="Z142" s="15"/>
      <c r="AA142" s="11"/>
      <c r="AB142" s="38"/>
      <c r="AC142" s="29"/>
      <c r="AD142" s="29"/>
      <c r="AE142" s="11"/>
      <c r="AF142" s="38"/>
      <c r="AG142" s="29"/>
      <c r="AH142" s="37"/>
    </row>
    <row r="143" spans="2:34" ht="13.5" customHeight="1">
      <c r="B143" s="1"/>
      <c r="C143" s="10"/>
      <c r="D143" s="11" t="s">
        <v>17</v>
      </c>
      <c r="E143" s="34">
        <v>532</v>
      </c>
      <c r="F143" s="44">
        <v>2.3902592442826975</v>
      </c>
      <c r="G143" s="32">
        <v>443</v>
      </c>
      <c r="H143" s="44">
        <v>2.3133159268929502</v>
      </c>
      <c r="I143" s="32">
        <v>89</v>
      </c>
      <c r="J143" s="45">
        <v>2.8644995172191825</v>
      </c>
      <c r="K143" s="39"/>
      <c r="L143" s="37"/>
      <c r="Z143" s="15"/>
      <c r="AA143" s="11"/>
      <c r="AB143" s="38"/>
      <c r="AC143" s="29"/>
      <c r="AD143" s="29"/>
      <c r="AE143" s="11"/>
      <c r="AF143" s="38"/>
      <c r="AG143" s="29"/>
      <c r="AH143" s="37"/>
    </row>
    <row r="144" spans="2:34" ht="13.5" customHeight="1">
      <c r="B144" s="9"/>
      <c r="C144" s="87" t="s">
        <v>43</v>
      </c>
      <c r="D144" s="87"/>
      <c r="E144" s="22">
        <v>336</v>
      </c>
      <c r="F144" s="18">
        <v>1.5096374174417038</v>
      </c>
      <c r="G144" s="22">
        <v>120</v>
      </c>
      <c r="H144" s="18">
        <v>0.62663185378590081</v>
      </c>
      <c r="I144" s="22">
        <v>216</v>
      </c>
      <c r="J144" s="25">
        <v>6.9520437721274542</v>
      </c>
      <c r="K144" s="39"/>
      <c r="L144" s="37"/>
      <c r="Z144" s="15"/>
      <c r="AA144" s="11"/>
      <c r="AB144" s="38"/>
      <c r="AC144" s="29"/>
      <c r="AD144" s="29"/>
      <c r="AE144" s="11"/>
      <c r="AF144" s="38"/>
      <c r="AG144" s="29"/>
      <c r="AH144" s="37"/>
    </row>
    <row r="145" spans="2:34" ht="13.5" customHeight="1">
      <c r="B145" s="10"/>
      <c r="C145" s="10"/>
      <c r="D145" s="11"/>
      <c r="E145" s="15"/>
      <c r="F145" s="11"/>
      <c r="G145" s="12"/>
      <c r="H145" s="13"/>
      <c r="I145" s="12"/>
      <c r="J145" s="13"/>
      <c r="Z145" s="15"/>
      <c r="AA145" s="11"/>
      <c r="AB145" s="38"/>
      <c r="AC145" s="29"/>
      <c r="AD145" s="29"/>
      <c r="AE145" s="11"/>
      <c r="AF145" s="38"/>
      <c r="AG145" s="29"/>
      <c r="AH145" s="37"/>
    </row>
    <row r="146" spans="2:34" ht="13.5" customHeight="1">
      <c r="B146" s="1"/>
      <c r="C146" s="1"/>
      <c r="D146" s="1"/>
      <c r="E146" s="1"/>
      <c r="F146" s="24"/>
      <c r="G146" s="14"/>
      <c r="H146" s="1"/>
      <c r="I146" s="1"/>
      <c r="J146" s="1"/>
      <c r="Z146" s="15"/>
      <c r="AA146" s="11"/>
      <c r="AB146" s="38"/>
      <c r="AC146" s="29"/>
      <c r="AD146" s="29"/>
      <c r="AE146" s="11"/>
      <c r="AF146" s="38"/>
      <c r="AG146" s="29"/>
      <c r="AH146" s="37"/>
    </row>
    <row r="147" spans="2:34" ht="13.5" customHeight="1" thickBot="1">
      <c r="B147" s="3"/>
      <c r="C147" s="31" t="s">
        <v>33</v>
      </c>
      <c r="D147" s="1"/>
      <c r="E147" s="1"/>
      <c r="F147" s="24"/>
      <c r="G147" s="1"/>
      <c r="H147" s="1"/>
      <c r="I147" s="1"/>
      <c r="J147" s="24"/>
      <c r="Z147" s="15"/>
      <c r="AA147" s="11"/>
      <c r="AB147" s="38"/>
      <c r="AC147" s="29"/>
      <c r="AD147" s="29"/>
      <c r="AE147" s="11"/>
      <c r="AF147" s="38"/>
      <c r="AG147" s="29"/>
      <c r="AH147" s="37"/>
    </row>
    <row r="148" spans="2:34" ht="13.5" customHeight="1" thickTop="1">
      <c r="B148" s="94" t="s">
        <v>30</v>
      </c>
      <c r="C148" s="95"/>
      <c r="D148" s="96"/>
      <c r="E148" s="7" t="s">
        <v>24</v>
      </c>
      <c r="F148" s="27"/>
      <c r="G148" s="26" t="s">
        <v>31</v>
      </c>
      <c r="H148" s="27"/>
      <c r="I148" s="7" t="s">
        <v>32</v>
      </c>
      <c r="J148" s="7"/>
      <c r="Z148" s="15"/>
      <c r="AA148" s="11"/>
      <c r="AB148" s="38"/>
      <c r="AC148" s="29"/>
      <c r="AD148" s="29"/>
      <c r="AE148" s="11"/>
      <c r="AF148" s="38"/>
      <c r="AG148" s="29"/>
      <c r="AH148" s="37"/>
    </row>
    <row r="149" spans="2:34" ht="13.5" customHeight="1">
      <c r="B149" s="1"/>
      <c r="C149" s="84" t="s">
        <v>2</v>
      </c>
      <c r="D149" s="84"/>
      <c r="E149" s="21">
        <v>5436</v>
      </c>
      <c r="F149" s="20">
        <v>100</v>
      </c>
      <c r="G149" s="19">
        <v>4911</v>
      </c>
      <c r="H149" s="20">
        <v>100</v>
      </c>
      <c r="I149" s="19">
        <v>525</v>
      </c>
      <c r="J149" s="28">
        <v>100</v>
      </c>
      <c r="Z149" s="15"/>
      <c r="AA149" s="11"/>
      <c r="AB149" s="38"/>
      <c r="AC149" s="29"/>
      <c r="AD149" s="29"/>
      <c r="AE149" s="11"/>
      <c r="AF149" s="38"/>
      <c r="AG149" s="29"/>
      <c r="AH149" s="37"/>
    </row>
    <row r="150" spans="2:34" ht="13.5" customHeight="1">
      <c r="B150" s="1"/>
      <c r="C150" s="81" t="s">
        <v>3</v>
      </c>
      <c r="D150" s="81"/>
      <c r="E150" s="21">
        <v>4379</v>
      </c>
      <c r="F150" s="20">
        <v>80.555555555555557</v>
      </c>
      <c r="G150" s="19">
        <v>4109</v>
      </c>
      <c r="H150" s="20">
        <v>83.669313785379757</v>
      </c>
      <c r="I150" s="19">
        <v>270</v>
      </c>
      <c r="J150" s="29">
        <v>51.428571428571423</v>
      </c>
      <c r="Z150" s="15"/>
      <c r="AA150" s="11"/>
      <c r="AB150" s="38"/>
      <c r="AC150" s="29"/>
      <c r="AD150" s="29"/>
      <c r="AE150" s="11"/>
      <c r="AF150" s="38"/>
      <c r="AG150" s="29"/>
      <c r="AH150" s="37"/>
    </row>
    <row r="151" spans="2:34" ht="13.5" customHeight="1">
      <c r="B151" s="1"/>
      <c r="C151" s="10"/>
      <c r="D151" s="11" t="s">
        <v>4</v>
      </c>
      <c r="E151" s="21">
        <v>30</v>
      </c>
      <c r="F151" s="20">
        <v>0.55187637969094927</v>
      </c>
      <c r="G151" s="19">
        <v>24</v>
      </c>
      <c r="H151" s="20">
        <v>0.4886988393402566</v>
      </c>
      <c r="I151" s="19">
        <v>6</v>
      </c>
      <c r="J151" s="29">
        <v>1.1428571428571428</v>
      </c>
      <c r="Z151" s="15"/>
      <c r="AA151" s="11"/>
      <c r="AB151" s="38"/>
      <c r="AC151" s="29"/>
      <c r="AD151" s="29"/>
      <c r="AE151" s="11"/>
      <c r="AF151" s="38"/>
      <c r="AG151" s="29"/>
      <c r="AH151" s="37"/>
    </row>
    <row r="152" spans="2:34" ht="13.5" customHeight="1">
      <c r="B152" s="1"/>
      <c r="C152" s="10"/>
      <c r="D152" s="11" t="s">
        <v>5</v>
      </c>
      <c r="E152" s="21">
        <v>618</v>
      </c>
      <c r="F152" s="20">
        <v>11.368653421633553</v>
      </c>
      <c r="G152" s="19">
        <v>591</v>
      </c>
      <c r="H152" s="20">
        <v>12.034208918753817</v>
      </c>
      <c r="I152" s="19">
        <v>27</v>
      </c>
      <c r="J152" s="29">
        <v>5.1428571428571423</v>
      </c>
      <c r="Z152" s="15"/>
      <c r="AA152" s="11"/>
      <c r="AB152" s="38"/>
      <c r="AC152" s="29"/>
      <c r="AD152" s="29"/>
      <c r="AE152" s="11"/>
      <c r="AF152" s="38"/>
      <c r="AG152" s="29"/>
      <c r="AH152" s="37"/>
    </row>
    <row r="153" spans="2:34" ht="13.5" customHeight="1">
      <c r="B153" s="1"/>
      <c r="C153" s="10"/>
      <c r="D153" s="11" t="s">
        <v>22</v>
      </c>
      <c r="E153" s="21">
        <v>711</v>
      </c>
      <c r="F153" s="20">
        <v>13.079470198675496</v>
      </c>
      <c r="G153" s="19">
        <v>621</v>
      </c>
      <c r="H153" s="20">
        <v>12.645082467929139</v>
      </c>
      <c r="I153" s="19">
        <v>90</v>
      </c>
      <c r="J153" s="29">
        <v>17.142857142857142</v>
      </c>
      <c r="Z153" s="15"/>
      <c r="AA153" s="11"/>
      <c r="AB153" s="38"/>
      <c r="AC153" s="29"/>
      <c r="AD153" s="29"/>
      <c r="AE153" s="11"/>
      <c r="AF153" s="38"/>
      <c r="AG153" s="29"/>
      <c r="AH153" s="37"/>
    </row>
    <row r="154" spans="2:34" ht="13.5" customHeight="1">
      <c r="B154" s="1"/>
      <c r="C154" s="10"/>
      <c r="D154" s="11" t="s">
        <v>23</v>
      </c>
      <c r="E154" s="21">
        <v>41</v>
      </c>
      <c r="F154" s="20">
        <v>0.75423105224429721</v>
      </c>
      <c r="G154" s="19">
        <v>39</v>
      </c>
      <c r="H154" s="20">
        <v>0.79413561392791698</v>
      </c>
      <c r="I154" s="19">
        <v>2</v>
      </c>
      <c r="J154" s="29">
        <v>0.38095238095238093</v>
      </c>
      <c r="Z154" s="15"/>
      <c r="AA154" s="11"/>
      <c r="AB154" s="38"/>
      <c r="AC154" s="29"/>
      <c r="AD154" s="29"/>
      <c r="AE154" s="11"/>
      <c r="AF154" s="38"/>
      <c r="AG154" s="29"/>
      <c r="AH154" s="37"/>
    </row>
    <row r="155" spans="2:34" ht="13.5" customHeight="1">
      <c r="B155" s="1"/>
      <c r="C155" s="10"/>
      <c r="D155" s="11" t="s">
        <v>6</v>
      </c>
      <c r="E155" s="21">
        <v>9</v>
      </c>
      <c r="F155" s="20">
        <v>0.16556291390728478</v>
      </c>
      <c r="G155" s="19">
        <v>9</v>
      </c>
      <c r="H155" s="20">
        <v>0.18326206475259621</v>
      </c>
      <c r="I155" s="48">
        <v>0</v>
      </c>
      <c r="J155" s="29"/>
      <c r="Z155" s="15"/>
      <c r="AA155" s="11"/>
      <c r="AB155" s="38"/>
      <c r="AC155" s="29"/>
      <c r="AD155" s="29"/>
      <c r="AE155" s="11"/>
      <c r="AF155" s="38"/>
      <c r="AG155" s="29"/>
      <c r="AH155" s="37"/>
    </row>
    <row r="156" spans="2:34" ht="13.5" customHeight="1">
      <c r="B156" s="1"/>
      <c r="C156" s="10"/>
      <c r="D156" s="11" t="s">
        <v>7</v>
      </c>
      <c r="E156" s="21">
        <v>335</v>
      </c>
      <c r="F156" s="20">
        <v>6.1626195732155997</v>
      </c>
      <c r="G156" s="19">
        <v>310</v>
      </c>
      <c r="H156" s="20">
        <v>6.3123600081449807</v>
      </c>
      <c r="I156" s="19">
        <v>25</v>
      </c>
      <c r="J156" s="29">
        <v>4.7619047619047619</v>
      </c>
      <c r="Z156" s="15"/>
      <c r="AA156" s="11"/>
      <c r="AB156" s="38"/>
      <c r="AC156" s="29"/>
      <c r="AD156" s="29"/>
      <c r="AE156" s="11"/>
      <c r="AF156" s="38"/>
      <c r="AG156" s="29"/>
      <c r="AH156" s="37"/>
    </row>
    <row r="157" spans="2:34" ht="13.5" customHeight="1">
      <c r="B157" s="1"/>
      <c r="C157" s="10"/>
      <c r="D157" s="11" t="s">
        <v>8</v>
      </c>
      <c r="E157" s="21">
        <v>2120</v>
      </c>
      <c r="F157" s="20">
        <v>38.999264164827082</v>
      </c>
      <c r="G157" s="19">
        <v>2024</v>
      </c>
      <c r="H157" s="20">
        <v>41.213602117694968</v>
      </c>
      <c r="I157" s="19">
        <v>96</v>
      </c>
      <c r="J157" s="29">
        <v>18.285714285714285</v>
      </c>
      <c r="Z157" s="15"/>
      <c r="AA157" s="11"/>
      <c r="AB157" s="38"/>
      <c r="AC157" s="29"/>
      <c r="AD157" s="29"/>
      <c r="AE157" s="11"/>
      <c r="AF157" s="38"/>
      <c r="AG157" s="29"/>
      <c r="AH157" s="37"/>
    </row>
    <row r="158" spans="2:34" ht="13.5" customHeight="1">
      <c r="B158" s="1"/>
      <c r="C158" s="10"/>
      <c r="D158" s="11" t="s">
        <v>9</v>
      </c>
      <c r="E158" s="21">
        <v>37</v>
      </c>
      <c r="F158" s="20">
        <v>0.68064753495217067</v>
      </c>
      <c r="G158" s="19">
        <v>33</v>
      </c>
      <c r="H158" s="20">
        <v>0.67196090409285281</v>
      </c>
      <c r="I158" s="19">
        <v>4</v>
      </c>
      <c r="J158" s="29">
        <v>0.76190476190476186</v>
      </c>
      <c r="Z158" s="15"/>
      <c r="AA158" s="11"/>
      <c r="AB158" s="38"/>
      <c r="AC158" s="29"/>
      <c r="AD158" s="29"/>
      <c r="AE158" s="11"/>
      <c r="AF158" s="38"/>
      <c r="AG158" s="29"/>
      <c r="AH158" s="37"/>
    </row>
    <row r="159" spans="2:34" ht="13.5" customHeight="1">
      <c r="B159" s="1"/>
      <c r="C159" s="10"/>
      <c r="D159" s="11" t="s">
        <v>10</v>
      </c>
      <c r="E159" s="21">
        <v>18</v>
      </c>
      <c r="F159" s="20">
        <v>0.33112582781456956</v>
      </c>
      <c r="G159" s="19">
        <v>15</v>
      </c>
      <c r="H159" s="20">
        <v>0.30543677458766039</v>
      </c>
      <c r="I159" s="19">
        <v>3</v>
      </c>
      <c r="J159" s="29">
        <v>0.5714285714285714</v>
      </c>
      <c r="Z159" s="15"/>
      <c r="AA159" s="11"/>
      <c r="AB159" s="38"/>
      <c r="AC159" s="29"/>
      <c r="AD159" s="29"/>
      <c r="AE159" s="11"/>
      <c r="AF159" s="38"/>
      <c r="AG159" s="29"/>
      <c r="AH159" s="37"/>
    </row>
    <row r="160" spans="2:34" ht="13.5" customHeight="1">
      <c r="B160" s="1"/>
      <c r="C160" s="10"/>
      <c r="D160" s="11" t="s">
        <v>11</v>
      </c>
      <c r="E160" s="21">
        <v>130</v>
      </c>
      <c r="F160" s="20">
        <v>2.3914643119941132</v>
      </c>
      <c r="G160" s="19">
        <v>126</v>
      </c>
      <c r="H160" s="20">
        <v>2.5656689065363469</v>
      </c>
      <c r="I160" s="19">
        <v>4</v>
      </c>
      <c r="J160" s="29">
        <v>0.76190476190476186</v>
      </c>
      <c r="Z160" s="15"/>
      <c r="AA160" s="11"/>
      <c r="AB160" s="38"/>
      <c r="AC160" s="29"/>
      <c r="AD160" s="29"/>
      <c r="AE160" s="11"/>
      <c r="AF160" s="38"/>
      <c r="AG160" s="29"/>
      <c r="AH160" s="37"/>
    </row>
    <row r="161" spans="2:34" ht="13.5" customHeight="1">
      <c r="B161" s="1"/>
      <c r="C161" s="10"/>
      <c r="D161" s="11" t="s">
        <v>12</v>
      </c>
      <c r="E161" s="21">
        <v>66</v>
      </c>
      <c r="F161" s="20">
        <v>1.2141280353200883</v>
      </c>
      <c r="G161" s="19">
        <v>65</v>
      </c>
      <c r="H161" s="20">
        <v>1.3235593565465282</v>
      </c>
      <c r="I161" s="19">
        <v>1</v>
      </c>
      <c r="J161" s="29">
        <v>0.19047619047619047</v>
      </c>
      <c r="Z161" s="15"/>
      <c r="AA161" s="11"/>
      <c r="AB161" s="38"/>
      <c r="AC161" s="29"/>
      <c r="AD161" s="29"/>
      <c r="AE161" s="11"/>
      <c r="AF161" s="38"/>
      <c r="AG161" s="29"/>
      <c r="AH161" s="37"/>
    </row>
    <row r="162" spans="2:34" ht="13.5" customHeight="1">
      <c r="B162" s="1"/>
      <c r="C162" s="10"/>
      <c r="D162" s="11" t="s">
        <v>13</v>
      </c>
      <c r="E162" s="21">
        <v>37</v>
      </c>
      <c r="F162" s="20">
        <v>0.68064753495217067</v>
      </c>
      <c r="G162" s="19">
        <v>33</v>
      </c>
      <c r="H162" s="20">
        <v>0.67196090409285281</v>
      </c>
      <c r="I162" s="19">
        <v>4</v>
      </c>
      <c r="J162" s="29">
        <v>0.76190476190476186</v>
      </c>
      <c r="Z162" s="15"/>
      <c r="AA162" s="11"/>
      <c r="AB162" s="38"/>
      <c r="AC162" s="29"/>
      <c r="AD162" s="29"/>
      <c r="AE162" s="11"/>
      <c r="AF162" s="38"/>
      <c r="AG162" s="29"/>
      <c r="AH162" s="37"/>
    </row>
    <row r="163" spans="2:34" ht="13.5" customHeight="1">
      <c r="B163" s="1"/>
      <c r="C163" s="10"/>
      <c r="D163" s="11" t="s">
        <v>14</v>
      </c>
      <c r="E163" s="21">
        <v>41</v>
      </c>
      <c r="F163" s="20">
        <v>0.75423105224429721</v>
      </c>
      <c r="G163" s="19">
        <v>39</v>
      </c>
      <c r="H163" s="20">
        <v>0.79413561392791698</v>
      </c>
      <c r="I163" s="19">
        <v>2</v>
      </c>
      <c r="J163" s="29">
        <v>0.38095238095238093</v>
      </c>
      <c r="Z163" s="15"/>
      <c r="AA163" s="11"/>
      <c r="AB163" s="38"/>
      <c r="AC163" s="29"/>
      <c r="AD163" s="29"/>
      <c r="AE163" s="11"/>
      <c r="AF163" s="38"/>
      <c r="AG163" s="29"/>
      <c r="AH163" s="37"/>
    </row>
    <row r="164" spans="2:34" ht="13.5" customHeight="1">
      <c r="B164" s="1"/>
      <c r="C164" s="10"/>
      <c r="D164" s="11" t="s">
        <v>15</v>
      </c>
      <c r="E164" s="21">
        <v>36</v>
      </c>
      <c r="F164" s="20">
        <v>0.66225165562913912</v>
      </c>
      <c r="G164" s="19">
        <v>35</v>
      </c>
      <c r="H164" s="20">
        <v>0.71268580737120757</v>
      </c>
      <c r="I164" s="19">
        <v>1</v>
      </c>
      <c r="J164" s="29">
        <v>0.19047619047619047</v>
      </c>
      <c r="Z164" s="15"/>
      <c r="AA164" s="11"/>
      <c r="AB164" s="38"/>
      <c r="AC164" s="29"/>
      <c r="AD164" s="29"/>
      <c r="AE164" s="11"/>
      <c r="AF164" s="38"/>
      <c r="AG164" s="29"/>
      <c r="AH164" s="37"/>
    </row>
    <row r="165" spans="2:34" ht="13.5" customHeight="1">
      <c r="B165" s="1"/>
      <c r="C165" s="10"/>
      <c r="D165" s="11" t="s">
        <v>16</v>
      </c>
      <c r="E165" s="21">
        <v>74</v>
      </c>
      <c r="F165" s="20">
        <v>1.3612950699043413</v>
      </c>
      <c r="G165" s="19">
        <v>71</v>
      </c>
      <c r="H165" s="20">
        <v>1.4457340663815923</v>
      </c>
      <c r="I165" s="19">
        <v>3</v>
      </c>
      <c r="J165" s="29">
        <v>0.5714285714285714</v>
      </c>
      <c r="Z165" s="15"/>
      <c r="AA165" s="11"/>
      <c r="AB165" s="38"/>
      <c r="AC165" s="29"/>
      <c r="AD165" s="29"/>
      <c r="AE165" s="11"/>
      <c r="AF165" s="38"/>
      <c r="AG165" s="29"/>
      <c r="AH165" s="37"/>
    </row>
    <row r="166" spans="2:34" ht="13.5" customHeight="1">
      <c r="B166" s="1"/>
      <c r="C166" s="10"/>
      <c r="D166" s="11" t="s">
        <v>17</v>
      </c>
      <c r="E166" s="21">
        <v>76</v>
      </c>
      <c r="F166" s="20">
        <v>1.3980868285504049</v>
      </c>
      <c r="G166" s="19">
        <v>74</v>
      </c>
      <c r="H166" s="20">
        <v>1.5068214212991244</v>
      </c>
      <c r="I166" s="19">
        <v>2</v>
      </c>
      <c r="J166" s="29">
        <v>0.38095238095238093</v>
      </c>
      <c r="Z166" s="15"/>
      <c r="AA166" s="11"/>
      <c r="AB166" s="38"/>
      <c r="AC166" s="29"/>
      <c r="AD166" s="29"/>
      <c r="AE166" s="11"/>
      <c r="AF166" s="38"/>
      <c r="AG166" s="29"/>
      <c r="AH166" s="37"/>
    </row>
    <row r="167" spans="2:34" ht="13.5" customHeight="1">
      <c r="B167" s="1"/>
      <c r="C167" s="81" t="s">
        <v>18</v>
      </c>
      <c r="D167" s="81"/>
      <c r="E167" s="21">
        <v>903</v>
      </c>
      <c r="F167" s="20">
        <v>16.61147902869757</v>
      </c>
      <c r="G167" s="19">
        <v>733</v>
      </c>
      <c r="H167" s="20">
        <v>14.925677051517003</v>
      </c>
      <c r="I167" s="19">
        <v>170</v>
      </c>
      <c r="J167" s="29">
        <v>32.38095238095238</v>
      </c>
      <c r="Z167" s="15"/>
      <c r="AA167" s="11"/>
      <c r="AB167" s="38"/>
      <c r="AC167" s="29"/>
      <c r="AD167" s="29"/>
      <c r="AE167" s="11"/>
      <c r="AF167" s="38"/>
      <c r="AG167" s="29"/>
      <c r="AH167" s="37"/>
    </row>
    <row r="168" spans="2:34" ht="13.5" customHeight="1">
      <c r="B168" s="1"/>
      <c r="C168" s="10"/>
      <c r="D168" s="11" t="s">
        <v>19</v>
      </c>
      <c r="E168" s="21">
        <v>173</v>
      </c>
      <c r="F168" s="20">
        <v>3.1824871228844738</v>
      </c>
      <c r="G168" s="19">
        <v>52</v>
      </c>
      <c r="H168" s="20">
        <v>1.0588474852372225</v>
      </c>
      <c r="I168" s="19">
        <v>121</v>
      </c>
      <c r="J168" s="29">
        <v>23.047619047619047</v>
      </c>
      <c r="Z168" s="15"/>
      <c r="AA168" s="11"/>
      <c r="AB168" s="38"/>
      <c r="AC168" s="29"/>
      <c r="AD168" s="29"/>
      <c r="AE168" s="11"/>
      <c r="AF168" s="38"/>
      <c r="AG168" s="29"/>
      <c r="AH168" s="37"/>
    </row>
    <row r="169" spans="2:34" ht="13.5" customHeight="1">
      <c r="B169" s="1"/>
      <c r="C169" s="10"/>
      <c r="D169" s="11" t="s">
        <v>20</v>
      </c>
      <c r="E169" s="21">
        <v>548</v>
      </c>
      <c r="F169" s="20">
        <v>10.080941869021339</v>
      </c>
      <c r="G169" s="19">
        <v>539</v>
      </c>
      <c r="H169" s="20">
        <v>10.975361433516595</v>
      </c>
      <c r="I169" s="19">
        <v>9</v>
      </c>
      <c r="J169" s="29">
        <v>1.7142857142857144</v>
      </c>
      <c r="Z169" s="15"/>
      <c r="AA169" s="11"/>
      <c r="AB169" s="38"/>
      <c r="AC169" s="29"/>
      <c r="AD169" s="29"/>
      <c r="AE169" s="11"/>
      <c r="AF169" s="38"/>
      <c r="AG169" s="29"/>
      <c r="AH169" s="37"/>
    </row>
    <row r="170" spans="2:34" ht="13.5" customHeight="1">
      <c r="B170" s="1"/>
      <c r="C170" s="10"/>
      <c r="D170" s="11" t="s">
        <v>35</v>
      </c>
      <c r="E170" s="34">
        <v>116</v>
      </c>
      <c r="F170" s="46">
        <v>2.1339220014716704</v>
      </c>
      <c r="G170" s="32">
        <v>85</v>
      </c>
      <c r="H170" s="46">
        <v>1.7308083893300754</v>
      </c>
      <c r="I170" s="32">
        <v>31</v>
      </c>
      <c r="J170" s="47">
        <v>5.9047619047619051</v>
      </c>
      <c r="X170" s="1"/>
      <c r="Z170" s="15"/>
      <c r="AA170" s="11"/>
      <c r="AB170" s="38"/>
      <c r="AC170" s="29"/>
      <c r="AD170" s="29"/>
      <c r="AE170" s="11"/>
      <c r="AF170" s="38"/>
      <c r="AG170" s="29"/>
      <c r="AH170" s="37"/>
    </row>
    <row r="171" spans="2:34" ht="13.5" customHeight="1">
      <c r="B171" s="1"/>
      <c r="C171" s="10"/>
      <c r="D171" s="11" t="s">
        <v>17</v>
      </c>
      <c r="E171" s="34">
        <v>66</v>
      </c>
      <c r="F171" s="46">
        <v>1.2141280353200883</v>
      </c>
      <c r="G171" s="32">
        <v>57</v>
      </c>
      <c r="H171" s="46">
        <v>1.1606597434331094</v>
      </c>
      <c r="I171" s="32">
        <v>9</v>
      </c>
      <c r="J171" s="47">
        <v>1.7142857142857144</v>
      </c>
      <c r="Z171" s="15"/>
      <c r="AA171" s="11"/>
      <c r="AB171" s="38"/>
      <c r="AC171" s="29"/>
      <c r="AD171" s="29"/>
      <c r="AE171" s="11"/>
      <c r="AF171" s="38"/>
      <c r="AG171" s="29"/>
      <c r="AH171" s="37"/>
    </row>
    <row r="172" spans="2:34" ht="13.5" customHeight="1">
      <c r="B172" s="9"/>
      <c r="C172" s="87" t="s">
        <v>43</v>
      </c>
      <c r="D172" s="87"/>
      <c r="E172" s="22">
        <v>154</v>
      </c>
      <c r="F172" s="16">
        <v>2.8329654157468727</v>
      </c>
      <c r="G172" s="22">
        <v>69</v>
      </c>
      <c r="H172" s="16">
        <v>1.4050091631032375</v>
      </c>
      <c r="I172" s="22">
        <v>85</v>
      </c>
      <c r="J172" s="30">
        <v>16.19047619047619</v>
      </c>
      <c r="Z172" s="15"/>
      <c r="AA172" s="11"/>
      <c r="AB172" s="38"/>
      <c r="AC172" s="29"/>
      <c r="AD172" s="29"/>
      <c r="AE172" s="11"/>
      <c r="AF172" s="38"/>
      <c r="AG172" s="29"/>
      <c r="AH172" s="37"/>
    </row>
    <row r="173" spans="2:34" ht="13.5" customHeight="1">
      <c r="Z173" s="15"/>
      <c r="AA173" s="11"/>
      <c r="AB173" s="38"/>
      <c r="AC173" s="29"/>
      <c r="AD173" s="29"/>
      <c r="AE173" s="11"/>
      <c r="AF173" s="38"/>
      <c r="AG173" s="29"/>
      <c r="AH173" s="37"/>
    </row>
    <row r="174" spans="2:34" ht="13.5" customHeight="1">
      <c r="B174" s="91" t="s">
        <v>36</v>
      </c>
      <c r="C174" s="92"/>
      <c r="D174" s="92"/>
      <c r="E174" s="1"/>
      <c r="F174" s="1"/>
      <c r="G174" s="1"/>
      <c r="H174" s="1"/>
      <c r="I174" s="1"/>
      <c r="J174" s="1"/>
      <c r="Z174" s="15"/>
      <c r="AA174" s="11"/>
      <c r="AB174" s="38"/>
      <c r="AC174" s="29"/>
      <c r="AD174" s="29"/>
      <c r="AE174" s="11"/>
      <c r="AF174" s="38"/>
      <c r="AG174" s="29"/>
      <c r="AH174" s="37"/>
    </row>
    <row r="175" spans="2:34" ht="13.5" customHeight="1" thickBot="1">
      <c r="B175" s="1"/>
      <c r="C175" s="31" t="s">
        <v>21</v>
      </c>
      <c r="D175" s="1"/>
      <c r="E175" s="1"/>
      <c r="F175" s="1"/>
      <c r="G175" s="4" t="s">
        <v>28</v>
      </c>
      <c r="H175" s="1"/>
      <c r="I175" s="1"/>
      <c r="J175" s="5"/>
      <c r="Z175" s="15"/>
      <c r="AA175" s="11"/>
      <c r="AB175" s="38"/>
      <c r="AC175" s="29"/>
      <c r="AD175" s="29"/>
      <c r="AE175" s="11"/>
      <c r="AF175" s="38"/>
      <c r="AG175" s="29"/>
      <c r="AH175" s="37"/>
    </row>
    <row r="176" spans="2:34" ht="13.5" customHeight="1" thickTop="1">
      <c r="B176" s="83" t="s">
        <v>26</v>
      </c>
      <c r="C176" s="83"/>
      <c r="D176" s="83"/>
      <c r="E176" s="8" t="s">
        <v>24</v>
      </c>
      <c r="F176" s="27"/>
      <c r="G176" s="6" t="s">
        <v>0</v>
      </c>
      <c r="H176" s="7"/>
      <c r="I176" s="8" t="s">
        <v>1</v>
      </c>
      <c r="J176" s="7"/>
      <c r="Z176" s="15"/>
      <c r="AA176" s="11"/>
      <c r="AB176" s="38"/>
      <c r="AC176" s="29"/>
      <c r="AD176" s="29"/>
      <c r="AE176" s="11"/>
      <c r="AF176" s="38"/>
      <c r="AG176" s="29"/>
      <c r="AH176" s="37"/>
    </row>
    <row r="177" spans="2:34" ht="13.5" customHeight="1">
      <c r="B177" s="1"/>
      <c r="C177" s="84" t="s">
        <v>2</v>
      </c>
      <c r="D177" s="84"/>
      <c r="E177" s="21">
        <v>20344</v>
      </c>
      <c r="F177" s="23">
        <v>100</v>
      </c>
      <c r="G177" s="19">
        <v>17479</v>
      </c>
      <c r="H177" s="23">
        <v>100</v>
      </c>
      <c r="I177" s="19">
        <v>2865</v>
      </c>
      <c r="J177" s="17">
        <v>100</v>
      </c>
      <c r="M177" s="1"/>
      <c r="Z177" s="15"/>
      <c r="AA177" s="11"/>
      <c r="AB177" s="38"/>
      <c r="AC177" s="29"/>
      <c r="AD177" s="29"/>
      <c r="AE177" s="11"/>
      <c r="AF177" s="38"/>
      <c r="AG177" s="29"/>
      <c r="AH177" s="37"/>
    </row>
    <row r="178" spans="2:34" ht="13.5" customHeight="1">
      <c r="B178" s="1"/>
      <c r="C178" s="81" t="s">
        <v>3</v>
      </c>
      <c r="D178" s="81"/>
      <c r="E178" s="21">
        <v>15524</v>
      </c>
      <c r="F178" s="23">
        <v>76.307510813999215</v>
      </c>
      <c r="G178" s="19">
        <v>13607</v>
      </c>
      <c r="H178" s="23">
        <v>77.847702957835125</v>
      </c>
      <c r="I178" s="19">
        <v>1917</v>
      </c>
      <c r="J178" s="17">
        <v>66.910994764397898</v>
      </c>
      <c r="Z178" s="10"/>
      <c r="AA178" s="11"/>
      <c r="AB178" s="38"/>
      <c r="AC178" s="29"/>
      <c r="AD178" s="29"/>
      <c r="AE178" s="11"/>
      <c r="AF178" s="38"/>
      <c r="AG178" s="29"/>
      <c r="AH178" s="37"/>
    </row>
    <row r="179" spans="2:34" ht="13.5" customHeight="1">
      <c r="B179" s="1"/>
      <c r="C179" s="10"/>
      <c r="D179" s="11" t="s">
        <v>4</v>
      </c>
      <c r="E179" s="21">
        <v>2</v>
      </c>
      <c r="F179" s="23">
        <v>9.8309083759339361E-3</v>
      </c>
      <c r="G179" s="48">
        <v>0</v>
      </c>
      <c r="H179" s="23"/>
      <c r="I179" s="19">
        <v>2</v>
      </c>
      <c r="J179" s="17">
        <v>6.9808027923211169E-2</v>
      </c>
      <c r="Z179" s="10"/>
      <c r="AA179" s="10"/>
      <c r="AB179" s="10"/>
      <c r="AC179" s="29"/>
      <c r="AD179" s="10"/>
      <c r="AE179" s="10"/>
      <c r="AF179" s="10"/>
      <c r="AG179" s="29"/>
      <c r="AH179" s="37"/>
    </row>
    <row r="180" spans="2:34" ht="13.5" customHeight="1">
      <c r="B180" s="1"/>
      <c r="C180" s="10"/>
      <c r="D180" s="11" t="s">
        <v>5</v>
      </c>
      <c r="E180" s="21">
        <v>403</v>
      </c>
      <c r="F180" s="23">
        <v>1.9809280377506882</v>
      </c>
      <c r="G180" s="19">
        <v>350</v>
      </c>
      <c r="H180" s="23">
        <v>2.0024028834601522</v>
      </c>
      <c r="I180" s="19">
        <v>53</v>
      </c>
      <c r="J180" s="17">
        <v>1.8499127399650959</v>
      </c>
    </row>
    <row r="181" spans="2:34" ht="13.5" customHeight="1">
      <c r="B181" s="1"/>
      <c r="C181" s="10"/>
      <c r="D181" s="11" t="s">
        <v>22</v>
      </c>
      <c r="E181" s="21">
        <v>2461</v>
      </c>
      <c r="F181" s="23">
        <v>12.096932756586709</v>
      </c>
      <c r="G181" s="19">
        <v>2103</v>
      </c>
      <c r="H181" s="23">
        <v>12.031580754047715</v>
      </c>
      <c r="I181" s="19">
        <v>358</v>
      </c>
      <c r="J181" s="17">
        <v>12.495636998254799</v>
      </c>
    </row>
    <row r="182" spans="2:34" ht="13.5" customHeight="1">
      <c r="B182" s="1"/>
      <c r="C182" s="10"/>
      <c r="D182" s="11" t="s">
        <v>23</v>
      </c>
      <c r="E182" s="21">
        <v>243</v>
      </c>
      <c r="F182" s="23">
        <v>1.1944553676759733</v>
      </c>
      <c r="G182" s="19">
        <v>226</v>
      </c>
      <c r="H182" s="23">
        <v>1.2929801476056983</v>
      </c>
      <c r="I182" s="19">
        <v>17</v>
      </c>
      <c r="J182" s="17">
        <v>0.59336823734729494</v>
      </c>
    </row>
    <row r="183" spans="2:34" ht="13.5" customHeight="1">
      <c r="B183" s="1"/>
      <c r="C183" s="10"/>
      <c r="D183" s="11" t="s">
        <v>6</v>
      </c>
      <c r="E183" s="21">
        <v>39</v>
      </c>
      <c r="F183" s="23">
        <v>0.19170271333071176</v>
      </c>
      <c r="G183" s="19">
        <v>31</v>
      </c>
      <c r="H183" s="23">
        <v>0.17735568396361348</v>
      </c>
      <c r="I183" s="19">
        <v>8</v>
      </c>
      <c r="J183" s="17">
        <v>0.27923211169284468</v>
      </c>
    </row>
    <row r="184" spans="2:34" ht="13.5" customHeight="1">
      <c r="B184" s="1"/>
      <c r="C184" s="10"/>
      <c r="D184" s="11" t="s">
        <v>7</v>
      </c>
      <c r="E184" s="21">
        <v>1055</v>
      </c>
      <c r="F184" s="23">
        <v>5.1858041683051512</v>
      </c>
      <c r="G184" s="19">
        <v>906</v>
      </c>
      <c r="H184" s="23">
        <v>5.1833628926139941</v>
      </c>
      <c r="I184" s="19">
        <v>149</v>
      </c>
      <c r="J184" s="17">
        <v>5.2006980802792322</v>
      </c>
    </row>
    <row r="185" spans="2:34" ht="13.5" customHeight="1">
      <c r="B185" s="1"/>
      <c r="C185" s="10"/>
      <c r="D185" s="11" t="s">
        <v>8</v>
      </c>
      <c r="E185" s="21">
        <v>8069</v>
      </c>
      <c r="F185" s="23">
        <v>39.662799842705468</v>
      </c>
      <c r="G185" s="19">
        <v>7158</v>
      </c>
      <c r="H185" s="23">
        <v>40.95199954230791</v>
      </c>
      <c r="I185" s="19">
        <v>911</v>
      </c>
      <c r="J185" s="17">
        <v>31.797556719022683</v>
      </c>
    </row>
    <row r="186" spans="2:34" ht="13.5" customHeight="1">
      <c r="B186" s="1"/>
      <c r="C186" s="10"/>
      <c r="D186" s="11" t="s">
        <v>9</v>
      </c>
      <c r="E186" s="21">
        <v>187</v>
      </c>
      <c r="F186" s="23">
        <v>0.919189933149823</v>
      </c>
      <c r="G186" s="19">
        <v>126</v>
      </c>
      <c r="H186" s="23">
        <v>0.72086503804565483</v>
      </c>
      <c r="I186" s="19">
        <v>61</v>
      </c>
      <c r="J186" s="17">
        <v>2.1291448516579403</v>
      </c>
    </row>
    <row r="187" spans="2:34" ht="13.5" customHeight="1">
      <c r="B187" s="1"/>
      <c r="C187" s="10"/>
      <c r="D187" s="11" t="s">
        <v>10</v>
      </c>
      <c r="E187" s="21">
        <v>357</v>
      </c>
      <c r="F187" s="23">
        <v>1.7548171451042076</v>
      </c>
      <c r="G187" s="19">
        <v>294</v>
      </c>
      <c r="H187" s="23">
        <v>1.682018422106528</v>
      </c>
      <c r="I187" s="19">
        <v>63</v>
      </c>
      <c r="J187" s="17">
        <v>2.1989528795811517</v>
      </c>
    </row>
    <row r="188" spans="2:34" ht="13.5" customHeight="1">
      <c r="B188" s="1"/>
      <c r="C188" s="10"/>
      <c r="D188" s="11" t="s">
        <v>11</v>
      </c>
      <c r="E188" s="21">
        <v>24</v>
      </c>
      <c r="F188" s="23">
        <v>0.11797090051120723</v>
      </c>
      <c r="G188" s="19">
        <v>22</v>
      </c>
      <c r="H188" s="23">
        <v>0.12586532410320958</v>
      </c>
      <c r="I188" s="19">
        <v>2</v>
      </c>
      <c r="J188" s="17">
        <v>6.9808027923211169E-2</v>
      </c>
    </row>
    <row r="189" spans="2:34" ht="13.5" customHeight="1">
      <c r="B189" s="1"/>
      <c r="C189" s="10"/>
      <c r="D189" s="11" t="s">
        <v>12</v>
      </c>
      <c r="E189" s="21">
        <v>128</v>
      </c>
      <c r="F189" s="23">
        <v>0.62917813605977191</v>
      </c>
      <c r="G189" s="19">
        <v>127</v>
      </c>
      <c r="H189" s="23">
        <v>0.72658618914125528</v>
      </c>
      <c r="I189" s="19">
        <v>1</v>
      </c>
      <c r="J189" s="17">
        <v>3.4904013961605584E-2</v>
      </c>
    </row>
    <row r="190" spans="2:34" ht="13.5" customHeight="1">
      <c r="B190" s="1"/>
      <c r="C190" s="10"/>
      <c r="D190" s="11" t="s">
        <v>13</v>
      </c>
      <c r="E190" s="21">
        <v>21</v>
      </c>
      <c r="F190" s="23">
        <v>0.10322453794730632</v>
      </c>
      <c r="G190" s="19">
        <v>18</v>
      </c>
      <c r="H190" s="23">
        <v>0.10298071972080781</v>
      </c>
      <c r="I190" s="19">
        <v>3</v>
      </c>
      <c r="J190" s="17">
        <v>0.10471204188481677</v>
      </c>
    </row>
    <row r="191" spans="2:34" ht="13.5" customHeight="1">
      <c r="B191" s="1"/>
      <c r="C191" s="10"/>
      <c r="D191" s="11" t="s">
        <v>14</v>
      </c>
      <c r="E191" s="21">
        <v>297</v>
      </c>
      <c r="F191" s="23">
        <v>1.4598898938261895</v>
      </c>
      <c r="G191" s="19">
        <v>276</v>
      </c>
      <c r="H191" s="23">
        <v>1.5790377023857198</v>
      </c>
      <c r="I191" s="19">
        <v>21</v>
      </c>
      <c r="J191" s="17">
        <v>0.73298429319371727</v>
      </c>
    </row>
    <row r="192" spans="2:34" ht="13.5" customHeight="1">
      <c r="B192" s="1"/>
      <c r="C192" s="10"/>
      <c r="D192" s="11" t="s">
        <v>15</v>
      </c>
      <c r="E192" s="21">
        <v>276</v>
      </c>
      <c r="F192" s="23">
        <v>1.3566653558788833</v>
      </c>
      <c r="G192" s="19">
        <v>249</v>
      </c>
      <c r="H192" s="23">
        <v>1.4245666228045084</v>
      </c>
      <c r="I192" s="19">
        <v>27</v>
      </c>
      <c r="J192" s="17">
        <v>0.94240837696335078</v>
      </c>
    </row>
    <row r="193" spans="2:10" ht="13.5" customHeight="1">
      <c r="B193" s="1"/>
      <c r="C193" s="10"/>
      <c r="D193" s="11" t="s">
        <v>16</v>
      </c>
      <c r="E193" s="21">
        <v>1346</v>
      </c>
      <c r="F193" s="23">
        <v>6.61620133700354</v>
      </c>
      <c r="G193" s="19">
        <v>1178</v>
      </c>
      <c r="H193" s="23">
        <v>6.7395159906173117</v>
      </c>
      <c r="I193" s="19">
        <v>168</v>
      </c>
      <c r="J193" s="17">
        <v>5.8638743455497382</v>
      </c>
    </row>
    <row r="194" spans="2:10" ht="13.5" customHeight="1">
      <c r="B194" s="1"/>
      <c r="C194" s="10"/>
      <c r="D194" s="11" t="s">
        <v>17</v>
      </c>
      <c r="E194" s="21">
        <v>616</v>
      </c>
      <c r="F194" s="23">
        <v>3.027919779787652</v>
      </c>
      <c r="G194" s="19">
        <v>543</v>
      </c>
      <c r="H194" s="23">
        <v>3.1065850449110362</v>
      </c>
      <c r="I194" s="19">
        <v>73</v>
      </c>
      <c r="J194" s="17">
        <v>2.5479930191972078</v>
      </c>
    </row>
    <row r="195" spans="2:10" ht="13.5" customHeight="1">
      <c r="B195" s="1"/>
      <c r="C195" s="81" t="s">
        <v>18</v>
      </c>
      <c r="D195" s="81"/>
      <c r="E195" s="21">
        <v>4494</v>
      </c>
      <c r="F195" s="23">
        <v>22.090051120723555</v>
      </c>
      <c r="G195" s="19">
        <v>3771</v>
      </c>
      <c r="H195" s="23">
        <v>21.574460781509238</v>
      </c>
      <c r="I195" s="19">
        <v>723</v>
      </c>
      <c r="J195" s="17">
        <v>25.235602094240839</v>
      </c>
    </row>
    <row r="196" spans="2:10" ht="13.5" customHeight="1">
      <c r="B196" s="1"/>
      <c r="C196" s="10"/>
      <c r="D196" s="11" t="s">
        <v>19</v>
      </c>
      <c r="E196" s="21">
        <v>163</v>
      </c>
      <c r="F196" s="23">
        <v>0.80121903263861582</v>
      </c>
      <c r="G196" s="19">
        <v>41</v>
      </c>
      <c r="H196" s="23">
        <v>0.23456719491961783</v>
      </c>
      <c r="I196" s="19">
        <v>122</v>
      </c>
      <c r="J196" s="17">
        <v>4.2582897033158806</v>
      </c>
    </row>
    <row r="197" spans="2:10" ht="13.5" customHeight="1">
      <c r="B197" s="1"/>
      <c r="C197" s="10"/>
      <c r="D197" s="11" t="s">
        <v>20</v>
      </c>
      <c r="E197" s="21">
        <v>3266</v>
      </c>
      <c r="F197" s="23">
        <v>16.053873377900118</v>
      </c>
      <c r="G197" s="19">
        <v>3008</v>
      </c>
      <c r="H197" s="23">
        <v>17.209222495566106</v>
      </c>
      <c r="I197" s="19">
        <v>258</v>
      </c>
      <c r="J197" s="17">
        <v>9.0052356020942419</v>
      </c>
    </row>
    <row r="198" spans="2:10" ht="13.5" customHeight="1">
      <c r="B198" s="1"/>
      <c r="C198" s="10"/>
      <c r="D198" s="11" t="s">
        <v>35</v>
      </c>
      <c r="E198" s="21">
        <v>562</v>
      </c>
      <c r="F198" s="23">
        <v>2.7624852536374358</v>
      </c>
      <c r="G198" s="19">
        <v>299</v>
      </c>
      <c r="H198" s="23">
        <v>1.7106241775845299</v>
      </c>
      <c r="I198" s="19">
        <v>263</v>
      </c>
      <c r="J198" s="17">
        <v>9.179755671902269</v>
      </c>
    </row>
    <row r="199" spans="2:10" ht="13.5" customHeight="1">
      <c r="B199" s="1"/>
      <c r="C199" s="10"/>
      <c r="D199" s="11" t="s">
        <v>17</v>
      </c>
      <c r="E199" s="21">
        <v>503</v>
      </c>
      <c r="F199" s="23">
        <v>2.4724734565473852</v>
      </c>
      <c r="G199" s="19">
        <v>423</v>
      </c>
      <c r="H199" s="23">
        <v>2.4200469134389837</v>
      </c>
      <c r="I199" s="19">
        <v>80</v>
      </c>
      <c r="J199" s="17">
        <v>2.7923211169284468</v>
      </c>
    </row>
    <row r="200" spans="2:10" ht="13.5" customHeight="1">
      <c r="B200" s="9"/>
      <c r="C200" s="87" t="s">
        <v>43</v>
      </c>
      <c r="D200" s="87"/>
      <c r="E200" s="22">
        <v>326</v>
      </c>
      <c r="F200" s="18">
        <v>1.6024380652772316</v>
      </c>
      <c r="G200" s="22">
        <v>101</v>
      </c>
      <c r="H200" s="18">
        <v>0.57783626065564397</v>
      </c>
      <c r="I200" s="22">
        <v>225</v>
      </c>
      <c r="J200" s="25">
        <v>7.8534031413612562</v>
      </c>
    </row>
    <row r="201" spans="2:10" ht="13.5" customHeight="1">
      <c r="B201" s="10"/>
      <c r="C201" s="10"/>
      <c r="D201" s="11"/>
      <c r="E201" s="12"/>
      <c r="F201" s="11"/>
      <c r="G201" s="12"/>
      <c r="H201" s="13"/>
      <c r="I201" s="12"/>
      <c r="J201" s="13"/>
    </row>
    <row r="202" spans="2:10" ht="13.5" customHeight="1">
      <c r="B202" s="1"/>
      <c r="C202" s="1"/>
      <c r="D202" s="1"/>
      <c r="E202" s="1"/>
      <c r="F202" s="24"/>
      <c r="G202" s="14"/>
      <c r="H202" s="1"/>
      <c r="I202" s="1"/>
      <c r="J202" s="1"/>
    </row>
    <row r="203" spans="2:10" ht="13.5" customHeight="1" thickBot="1">
      <c r="B203" s="3"/>
      <c r="C203" s="31" t="s">
        <v>25</v>
      </c>
      <c r="D203" s="31"/>
      <c r="E203" s="1"/>
      <c r="F203" s="24"/>
      <c r="G203" s="1"/>
      <c r="H203" s="1"/>
      <c r="I203" s="1"/>
      <c r="J203" s="24"/>
    </row>
    <row r="204" spans="2:10" ht="13.5" customHeight="1" thickTop="1">
      <c r="B204" s="83" t="s">
        <v>26</v>
      </c>
      <c r="C204" s="83"/>
      <c r="D204" s="88"/>
      <c r="E204" s="7" t="s">
        <v>24</v>
      </c>
      <c r="F204" s="27"/>
      <c r="G204" s="26" t="s">
        <v>0</v>
      </c>
      <c r="H204" s="27"/>
      <c r="I204" s="7" t="s">
        <v>1</v>
      </c>
      <c r="J204" s="7"/>
    </row>
    <row r="205" spans="2:10" ht="13.5" customHeight="1">
      <c r="B205" s="1"/>
      <c r="C205" s="84" t="s">
        <v>2</v>
      </c>
      <c r="D205" s="93"/>
      <c r="E205" s="21">
        <v>4886</v>
      </c>
      <c r="F205" s="20">
        <v>100</v>
      </c>
      <c r="G205" s="19">
        <v>4364</v>
      </c>
      <c r="H205" s="20">
        <v>100</v>
      </c>
      <c r="I205" s="42">
        <v>522</v>
      </c>
      <c r="J205" s="28">
        <v>100</v>
      </c>
    </row>
    <row r="206" spans="2:10" ht="13.5" customHeight="1">
      <c r="B206" s="1"/>
      <c r="C206" s="81" t="s">
        <v>3</v>
      </c>
      <c r="D206" s="82"/>
      <c r="E206" s="21">
        <v>3952</v>
      </c>
      <c r="F206" s="20">
        <v>80.884158821121574</v>
      </c>
      <c r="G206" s="19">
        <v>3674</v>
      </c>
      <c r="H206" s="20">
        <v>84.188817598533461</v>
      </c>
      <c r="I206" s="42">
        <v>278</v>
      </c>
      <c r="J206" s="29">
        <v>53.256704980842919</v>
      </c>
    </row>
    <row r="207" spans="2:10" ht="13.5" customHeight="1">
      <c r="B207" s="1"/>
      <c r="C207" s="10"/>
      <c r="D207" s="11" t="s">
        <v>4</v>
      </c>
      <c r="E207" s="21">
        <v>32</v>
      </c>
      <c r="F207" s="20">
        <v>0.65493246009005324</v>
      </c>
      <c r="G207" s="19">
        <v>24</v>
      </c>
      <c r="H207" s="20">
        <v>0.54995417048579287</v>
      </c>
      <c r="I207" s="42">
        <v>8</v>
      </c>
      <c r="J207" s="29">
        <v>1.5325670498084289</v>
      </c>
    </row>
    <row r="208" spans="2:10" ht="13.5" customHeight="1">
      <c r="B208" s="1"/>
      <c r="C208" s="10"/>
      <c r="D208" s="11" t="s">
        <v>5</v>
      </c>
      <c r="E208" s="21">
        <v>492</v>
      </c>
      <c r="F208" s="20">
        <v>10.069586573884568</v>
      </c>
      <c r="G208" s="19">
        <v>461</v>
      </c>
      <c r="H208" s="20">
        <v>10.563703024747937</v>
      </c>
      <c r="I208" s="42">
        <v>31</v>
      </c>
      <c r="J208" s="29">
        <v>5.9386973180076632</v>
      </c>
    </row>
    <row r="209" spans="2:10" ht="13.5" customHeight="1">
      <c r="B209" s="1"/>
      <c r="C209" s="10"/>
      <c r="D209" s="11" t="s">
        <v>22</v>
      </c>
      <c r="E209" s="21">
        <v>616</v>
      </c>
      <c r="F209" s="20">
        <v>12.607449856733524</v>
      </c>
      <c r="G209" s="19">
        <v>543</v>
      </c>
      <c r="H209" s="20">
        <v>12.442713107241063</v>
      </c>
      <c r="I209" s="42">
        <v>73</v>
      </c>
      <c r="J209" s="29">
        <v>13.984674329501914</v>
      </c>
    </row>
    <row r="210" spans="2:10" ht="13.5" customHeight="1">
      <c r="B210" s="1"/>
      <c r="C210" s="10"/>
      <c r="D210" s="11" t="s">
        <v>23</v>
      </c>
      <c r="E210" s="21">
        <v>39</v>
      </c>
      <c r="F210" s="20">
        <v>0.79819893573475231</v>
      </c>
      <c r="G210" s="19">
        <v>38</v>
      </c>
      <c r="H210" s="20">
        <v>0.87076076993583862</v>
      </c>
      <c r="I210" s="42">
        <v>1</v>
      </c>
      <c r="J210" s="29">
        <v>0.19157088122605362</v>
      </c>
    </row>
    <row r="211" spans="2:10" ht="13.5" customHeight="1">
      <c r="B211" s="1"/>
      <c r="C211" s="10"/>
      <c r="D211" s="11" t="s">
        <v>6</v>
      </c>
      <c r="E211" s="21">
        <v>7</v>
      </c>
      <c r="F211" s="20">
        <v>0.14326647564469913</v>
      </c>
      <c r="G211" s="19">
        <v>6</v>
      </c>
      <c r="H211" s="20">
        <v>0.13748854262144822</v>
      </c>
      <c r="I211" s="42">
        <v>1</v>
      </c>
      <c r="J211" s="29">
        <v>0.19157088122605362</v>
      </c>
    </row>
    <row r="212" spans="2:10" ht="13.5" customHeight="1">
      <c r="B212" s="1"/>
      <c r="C212" s="10"/>
      <c r="D212" s="11" t="s">
        <v>7</v>
      </c>
      <c r="E212" s="21">
        <v>307</v>
      </c>
      <c r="F212" s="20">
        <v>6.2832582889889483</v>
      </c>
      <c r="G212" s="19">
        <v>287</v>
      </c>
      <c r="H212" s="20">
        <v>6.576535288725939</v>
      </c>
      <c r="I212" s="42">
        <v>20</v>
      </c>
      <c r="J212" s="29">
        <v>3.8314176245210727</v>
      </c>
    </row>
    <row r="213" spans="2:10" ht="13.5" customHeight="1">
      <c r="B213" s="1"/>
      <c r="C213" s="10"/>
      <c r="D213" s="11" t="s">
        <v>8</v>
      </c>
      <c r="E213" s="21">
        <v>1926</v>
      </c>
      <c r="F213" s="20">
        <v>39.418747441670078</v>
      </c>
      <c r="G213" s="19">
        <v>1825</v>
      </c>
      <c r="H213" s="20">
        <v>41.819431714023828</v>
      </c>
      <c r="I213" s="42">
        <v>101</v>
      </c>
      <c r="J213" s="29">
        <v>19.348659003831418</v>
      </c>
    </row>
    <row r="214" spans="2:10" ht="13.5" customHeight="1">
      <c r="B214" s="1"/>
      <c r="C214" s="10"/>
      <c r="D214" s="11" t="s">
        <v>9</v>
      </c>
      <c r="E214" s="21">
        <v>65</v>
      </c>
      <c r="F214" s="20">
        <v>1.3303315595579206</v>
      </c>
      <c r="G214" s="19">
        <v>60</v>
      </c>
      <c r="H214" s="20">
        <v>1.3748854262144821</v>
      </c>
      <c r="I214" s="42">
        <v>5</v>
      </c>
      <c r="J214" s="29">
        <v>0.95785440613026818</v>
      </c>
    </row>
    <row r="215" spans="2:10" ht="13.5" customHeight="1">
      <c r="B215" s="1"/>
      <c r="C215" s="10"/>
      <c r="D215" s="11" t="s">
        <v>10</v>
      </c>
      <c r="E215" s="21">
        <v>23</v>
      </c>
      <c r="F215" s="20">
        <v>0.47073270568972575</v>
      </c>
      <c r="G215" s="19">
        <v>20</v>
      </c>
      <c r="H215" s="20">
        <v>0.45829514207149402</v>
      </c>
      <c r="I215" s="42">
        <v>3</v>
      </c>
      <c r="J215" s="29">
        <v>0.57471264367816088</v>
      </c>
    </row>
    <row r="216" spans="2:10" ht="13.5" customHeight="1">
      <c r="B216" s="1"/>
      <c r="C216" s="10"/>
      <c r="D216" s="11" t="s">
        <v>11</v>
      </c>
      <c r="E216" s="21">
        <v>96</v>
      </c>
      <c r="F216" s="20">
        <v>1.9647973802701595</v>
      </c>
      <c r="G216" s="19">
        <v>89</v>
      </c>
      <c r="H216" s="20">
        <v>2.0394133822181484</v>
      </c>
      <c r="I216" s="42">
        <v>7</v>
      </c>
      <c r="J216" s="29">
        <v>1.3409961685823755</v>
      </c>
    </row>
    <row r="217" spans="2:10" ht="13.5" customHeight="1">
      <c r="B217" s="1"/>
      <c r="C217" s="10"/>
      <c r="D217" s="11" t="s">
        <v>12</v>
      </c>
      <c r="E217" s="21">
        <v>75</v>
      </c>
      <c r="F217" s="20">
        <v>1.5349979533360623</v>
      </c>
      <c r="G217" s="19">
        <v>73</v>
      </c>
      <c r="H217" s="20">
        <v>1.6727772685609532</v>
      </c>
      <c r="I217" s="42">
        <v>2</v>
      </c>
      <c r="J217" s="29">
        <v>0.38314176245210724</v>
      </c>
    </row>
    <row r="218" spans="2:10" ht="13.5" customHeight="1">
      <c r="B218" s="1"/>
      <c r="C218" s="10"/>
      <c r="D218" s="11" t="s">
        <v>13</v>
      </c>
      <c r="E218" s="21">
        <v>32</v>
      </c>
      <c r="F218" s="20">
        <v>0.65493246009005324</v>
      </c>
      <c r="G218" s="19">
        <v>26</v>
      </c>
      <c r="H218" s="20">
        <v>0.59578368469294229</v>
      </c>
      <c r="I218" s="42">
        <v>6</v>
      </c>
      <c r="J218" s="29">
        <v>1.1494252873563218</v>
      </c>
    </row>
    <row r="219" spans="2:10" ht="13.5" customHeight="1">
      <c r="B219" s="1"/>
      <c r="C219" s="10"/>
      <c r="D219" s="11" t="s">
        <v>14</v>
      </c>
      <c r="E219" s="21">
        <v>60</v>
      </c>
      <c r="F219" s="20">
        <v>1.2279983626688498</v>
      </c>
      <c r="G219" s="19">
        <v>59</v>
      </c>
      <c r="H219" s="20">
        <v>1.3519706691109075</v>
      </c>
      <c r="I219" s="42">
        <v>1</v>
      </c>
      <c r="J219" s="29">
        <v>0.19157088122605362</v>
      </c>
    </row>
    <row r="220" spans="2:10" ht="13.5" customHeight="1">
      <c r="B220" s="1"/>
      <c r="C220" s="10"/>
      <c r="D220" s="11" t="s">
        <v>15</v>
      </c>
      <c r="E220" s="21">
        <v>47</v>
      </c>
      <c r="F220" s="20">
        <v>0.96193205075726562</v>
      </c>
      <c r="G220" s="19">
        <v>43</v>
      </c>
      <c r="H220" s="20">
        <v>0.98533455545371218</v>
      </c>
      <c r="I220" s="42">
        <v>4</v>
      </c>
      <c r="J220" s="29">
        <v>0.76628352490421447</v>
      </c>
    </row>
    <row r="221" spans="2:10" ht="13.5" customHeight="1">
      <c r="B221" s="1"/>
      <c r="C221" s="10"/>
      <c r="D221" s="11" t="s">
        <v>16</v>
      </c>
      <c r="E221" s="21">
        <v>55</v>
      </c>
      <c r="F221" s="20">
        <v>1.1256651657797789</v>
      </c>
      <c r="G221" s="19">
        <v>53</v>
      </c>
      <c r="H221" s="20">
        <v>1.2144821264894592</v>
      </c>
      <c r="I221" s="42">
        <v>2</v>
      </c>
      <c r="J221" s="29">
        <v>0.38314176245210724</v>
      </c>
    </row>
    <row r="222" spans="2:10" ht="13.5" customHeight="1">
      <c r="B222" s="1"/>
      <c r="C222" s="10"/>
      <c r="D222" s="11" t="s">
        <v>17</v>
      </c>
      <c r="E222" s="21">
        <v>80</v>
      </c>
      <c r="F222" s="20">
        <v>1.6373311502251329</v>
      </c>
      <c r="G222" s="19">
        <v>67</v>
      </c>
      <c r="H222" s="20">
        <v>1.5352887259395049</v>
      </c>
      <c r="I222" s="42">
        <v>13</v>
      </c>
      <c r="J222" s="29">
        <v>2.490421455938697</v>
      </c>
    </row>
    <row r="223" spans="2:10" ht="13.5" customHeight="1">
      <c r="B223" s="1"/>
      <c r="C223" s="81" t="s">
        <v>18</v>
      </c>
      <c r="D223" s="82"/>
      <c r="E223" s="21">
        <v>798</v>
      </c>
      <c r="F223" s="20">
        <v>16.332378223495702</v>
      </c>
      <c r="G223" s="19">
        <v>627</v>
      </c>
      <c r="H223" s="20">
        <v>14.367552703941339</v>
      </c>
      <c r="I223" s="42">
        <v>171</v>
      </c>
      <c r="J223" s="29">
        <v>32.758620689655174</v>
      </c>
    </row>
    <row r="224" spans="2:10" ht="13.5" customHeight="1">
      <c r="B224" s="1"/>
      <c r="C224" s="10"/>
      <c r="D224" s="11" t="s">
        <v>19</v>
      </c>
      <c r="E224" s="21">
        <v>174</v>
      </c>
      <c r="F224" s="20">
        <v>3.5611952517396643</v>
      </c>
      <c r="G224" s="19">
        <v>58</v>
      </c>
      <c r="H224" s="20">
        <v>1.3290559120073326</v>
      </c>
      <c r="I224" s="42">
        <v>116</v>
      </c>
      <c r="J224" s="29">
        <v>22.222222222222221</v>
      </c>
    </row>
    <row r="225" spans="2:12" ht="13.5" customHeight="1">
      <c r="B225" s="1"/>
      <c r="C225" s="10"/>
      <c r="D225" s="11" t="s">
        <v>20</v>
      </c>
      <c r="E225" s="21">
        <v>434</v>
      </c>
      <c r="F225" s="20">
        <v>8.8825214899713476</v>
      </c>
      <c r="G225" s="19">
        <v>427</v>
      </c>
      <c r="H225" s="20">
        <v>9.7846012832263973</v>
      </c>
      <c r="I225" s="42">
        <v>7</v>
      </c>
      <c r="J225" s="29">
        <v>1.3409961685823755</v>
      </c>
    </row>
    <row r="226" spans="2:12" ht="13.5" customHeight="1">
      <c r="B226" s="1"/>
      <c r="C226" s="10"/>
      <c r="D226" s="11" t="s">
        <v>35</v>
      </c>
      <c r="E226" s="21">
        <v>123</v>
      </c>
      <c r="F226" s="20">
        <v>2.5173966434711419</v>
      </c>
      <c r="G226" s="19">
        <v>85</v>
      </c>
      <c r="H226" s="20">
        <v>1.9477543538038495</v>
      </c>
      <c r="I226" s="42">
        <v>38</v>
      </c>
      <c r="J226" s="29">
        <v>7.2796934865900385</v>
      </c>
    </row>
    <row r="227" spans="2:12" ht="13.5" customHeight="1">
      <c r="B227" s="1"/>
      <c r="C227" s="10"/>
      <c r="D227" s="11" t="s">
        <v>17</v>
      </c>
      <c r="E227" s="21">
        <v>67</v>
      </c>
      <c r="F227" s="20">
        <v>1.3712648383135488</v>
      </c>
      <c r="G227" s="19">
        <v>57</v>
      </c>
      <c r="H227" s="20">
        <v>1.306141154903758</v>
      </c>
      <c r="I227" s="42">
        <v>10</v>
      </c>
      <c r="J227" s="29">
        <v>1.9157088122605364</v>
      </c>
    </row>
    <row r="228" spans="2:12" ht="13.5" customHeight="1">
      <c r="B228" s="9"/>
      <c r="C228" s="87" t="s">
        <v>43</v>
      </c>
      <c r="D228" s="87"/>
      <c r="E228" s="22">
        <v>136</v>
      </c>
      <c r="F228" s="16">
        <v>2.7834629553827259</v>
      </c>
      <c r="G228" s="22">
        <v>63</v>
      </c>
      <c r="H228" s="16">
        <v>1.4436296975252063</v>
      </c>
      <c r="I228" s="43">
        <v>73</v>
      </c>
      <c r="J228" s="30">
        <v>13.984674329501914</v>
      </c>
      <c r="L228" s="33"/>
    </row>
    <row r="229" spans="2:12" ht="13.5" customHeight="1">
      <c r="B229" s="10"/>
      <c r="C229" s="11"/>
      <c r="D229" s="11"/>
      <c r="E229" s="38"/>
      <c r="F229" s="29"/>
      <c r="G229" s="38"/>
      <c r="H229" s="29"/>
      <c r="I229" s="54"/>
      <c r="J229" s="29"/>
      <c r="L229" s="33"/>
    </row>
    <row r="230" spans="2:12" ht="13.5" customHeight="1">
      <c r="B230" s="35" t="s">
        <v>27</v>
      </c>
    </row>
    <row r="231" spans="2:12" ht="13.5" customHeight="1">
      <c r="B231" s="35" t="s">
        <v>45</v>
      </c>
    </row>
    <row r="232" spans="2:12" ht="13.5" customHeight="1">
      <c r="B232" s="35" t="s">
        <v>39</v>
      </c>
    </row>
    <row r="233" spans="2:12" ht="13.5" customHeight="1">
      <c r="B233" s="35" t="s">
        <v>40</v>
      </c>
    </row>
  </sheetData>
  <mergeCells count="44">
    <mergeCell ref="C228:D228"/>
    <mergeCell ref="C195:D195"/>
    <mergeCell ref="C200:D200"/>
    <mergeCell ref="B204:D204"/>
    <mergeCell ref="C205:D205"/>
    <mergeCell ref="C206:D206"/>
    <mergeCell ref="C223:D223"/>
    <mergeCell ref="B4:D4"/>
    <mergeCell ref="C53:D53"/>
    <mergeCell ref="C58:D58"/>
    <mergeCell ref="B6:D6"/>
    <mergeCell ref="C7:D7"/>
    <mergeCell ref="C8:D8"/>
    <mergeCell ref="C25:D25"/>
    <mergeCell ref="C30:D30"/>
    <mergeCell ref="B34:D34"/>
    <mergeCell ref="C35:D35"/>
    <mergeCell ref="C36:D36"/>
    <mergeCell ref="B63:D63"/>
    <mergeCell ref="C167:D167"/>
    <mergeCell ref="C172:D172"/>
    <mergeCell ref="B174:D174"/>
    <mergeCell ref="B176:D176"/>
    <mergeCell ref="B118:D118"/>
    <mergeCell ref="B120:D120"/>
    <mergeCell ref="C121:D121"/>
    <mergeCell ref="C65:D65"/>
    <mergeCell ref="C64:D64"/>
    <mergeCell ref="B61:D61"/>
    <mergeCell ref="C177:D177"/>
    <mergeCell ref="C178:D178"/>
    <mergeCell ref="C122:D122"/>
    <mergeCell ref="C150:D150"/>
    <mergeCell ref="C139:D139"/>
    <mergeCell ref="C144:D144"/>
    <mergeCell ref="B148:D148"/>
    <mergeCell ref="C149:D149"/>
    <mergeCell ref="C110:D110"/>
    <mergeCell ref="C115:D115"/>
    <mergeCell ref="C82:D82"/>
    <mergeCell ref="C93:D93"/>
    <mergeCell ref="C87:D87"/>
    <mergeCell ref="B91:D91"/>
    <mergeCell ref="C92:D92"/>
  </mergeCells>
  <phoneticPr fontId="3"/>
  <pageMargins left="0.78740157480314965" right="0.78740157480314965" top="0.86614173228346458" bottom="0.59055118110236227" header="0.51181102362204722" footer="0.51181102362204722"/>
  <pageSetup paperSize="9" scale="98" orientation="portrait" r:id="rId1"/>
  <headerFooter alignWithMargins="0">
    <oddHeader>&amp;R&amp;"ＭＳ 明朝,標準"&amp;10&amp;A</oddHeader>
  </headerFooter>
  <rowBreaks count="3" manualBreakCount="3">
    <brk id="60" min="1" max="9" man="1"/>
    <brk id="116" min="1" max="12" man="1"/>
    <brk id="173" min="1" max="9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資料3-14(H25)</vt:lpstr>
      <vt:lpstr>資料3-14(H24)</vt:lpstr>
      <vt:lpstr>資料3-14(H23)</vt:lpstr>
      <vt:lpstr>資料3-14(H22)</vt:lpstr>
      <vt:lpstr>資料3-14(H21)</vt:lpstr>
      <vt:lpstr>資料3-14(H20)</vt:lpstr>
      <vt:lpstr>資料3-14(H19)</vt:lpstr>
      <vt:lpstr>資料3-14(H18)</vt:lpstr>
      <vt:lpstr>資料3-14(H14～H17)</vt:lpstr>
      <vt:lpstr>'資料3-14(H14～H17)'!Print_Area</vt:lpstr>
      <vt:lpstr>'資料3-14(H18)'!Print_Area</vt:lpstr>
      <vt:lpstr>'資料3-14(H19)'!Print_Area</vt:lpstr>
      <vt:lpstr>'資料3-14(H20)'!Print_Area</vt:lpstr>
      <vt:lpstr>'資料3-14(H21)'!Print_Area</vt:lpstr>
      <vt:lpstr>'資料3-14(H22)'!Print_Area</vt:lpstr>
      <vt:lpstr>'資料3-14(H23)'!Print_Area</vt:lpstr>
      <vt:lpstr>'資料3-14(H24)'!Print_Area</vt:lpstr>
      <vt:lpstr>'資料3-14(H25)'!Print_Area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2014-10-11T05:50:55Z</cp:lastPrinted>
  <dcterms:created xsi:type="dcterms:W3CDTF">1998-07-08T10:23:58Z</dcterms:created>
  <dcterms:modified xsi:type="dcterms:W3CDTF">2014-10-22T01:41:00Z</dcterms:modified>
</cp:coreProperties>
</file>