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5225" windowHeight="9450"/>
  </bookViews>
  <sheets>
    <sheet name="6-2-5-6図" sheetId="2" r:id="rId1"/>
  </sheets>
  <calcPr calcId="145621"/>
</workbook>
</file>

<file path=xl/calcChain.xml><?xml version="1.0" encoding="utf-8"?>
<calcChain xmlns="http://schemas.openxmlformats.org/spreadsheetml/2006/main">
  <c r="D41" i="2"/>
  <c r="D40"/>
  <c r="D39"/>
  <c r="D38"/>
  <c r="D37"/>
  <c r="D36"/>
  <c r="D32"/>
  <c r="D31"/>
  <c r="D30"/>
  <c r="D29"/>
  <c r="D28"/>
  <c r="D27"/>
  <c r="D22"/>
  <c r="D21"/>
  <c r="D20"/>
  <c r="D19"/>
  <c r="D18"/>
  <c r="D17"/>
  <c r="D9"/>
  <c r="D10"/>
  <c r="D11"/>
  <c r="D12"/>
  <c r="D13"/>
  <c r="D8"/>
</calcChain>
</file>

<file path=xl/sharedStrings.xml><?xml version="1.0" encoding="utf-8"?>
<sst xmlns="http://schemas.openxmlformats.org/spreadsheetml/2006/main" count="52" uniqueCount="20">
  <si>
    <t>有職</t>
  </si>
  <si>
    <t>無職</t>
  </si>
  <si>
    <t>29歳以下</t>
  </si>
  <si>
    <t>65歳以上</t>
  </si>
  <si>
    <t>注　１　法務省大臣官房司法法制部の資料による。</t>
    <rPh sb="0" eb="1">
      <t>チュウ</t>
    </rPh>
    <rPh sb="4" eb="7">
      <t>ホウムショウ</t>
    </rPh>
    <rPh sb="7" eb="9">
      <t>ダイジン</t>
    </rPh>
    <rPh sb="9" eb="11">
      <t>カンボウ</t>
    </rPh>
    <rPh sb="11" eb="13">
      <t>シホウ</t>
    </rPh>
    <rPh sb="13" eb="14">
      <t>ホウ</t>
    </rPh>
    <rPh sb="15" eb="16">
      <t>ブ</t>
    </rPh>
    <rPh sb="17" eb="19">
      <t>シリョウ</t>
    </rPh>
    <phoneticPr fontId="1"/>
  </si>
  <si>
    <t>　　２　犯行時の就労状況による。</t>
    <rPh sb="4" eb="7">
      <t>ハンコウジ</t>
    </rPh>
    <rPh sb="8" eb="10">
      <t>シュウロウ</t>
    </rPh>
    <rPh sb="10" eb="12">
      <t>ジョウキョウ</t>
    </rPh>
    <phoneticPr fontId="1"/>
  </si>
  <si>
    <t>　　３　学生・生徒，家事従事者及び就労状況が不詳の者を除く。</t>
    <rPh sb="4" eb="6">
      <t>ガクセイ</t>
    </rPh>
    <rPh sb="7" eb="9">
      <t>セイト</t>
    </rPh>
    <rPh sb="10" eb="12">
      <t>カジ</t>
    </rPh>
    <rPh sb="12" eb="15">
      <t>ジュウジシャ</t>
    </rPh>
    <rPh sb="15" eb="16">
      <t>オヨ</t>
    </rPh>
    <rPh sb="17" eb="19">
      <t>シュウロウ</t>
    </rPh>
    <rPh sb="19" eb="21">
      <t>ジョウキョウ</t>
    </rPh>
    <rPh sb="22" eb="24">
      <t>フショウ</t>
    </rPh>
    <rPh sb="25" eb="26">
      <t>モノ</t>
    </rPh>
    <rPh sb="27" eb="28">
      <t>ノゾ</t>
    </rPh>
    <phoneticPr fontId="1"/>
  </si>
  <si>
    <t>ア　男子</t>
    <rPh sb="2" eb="4">
      <t>ダンシ</t>
    </rPh>
    <phoneticPr fontId="1"/>
  </si>
  <si>
    <t>イ　女子</t>
    <rPh sb="2" eb="4">
      <t>ジョシ</t>
    </rPh>
    <phoneticPr fontId="1"/>
  </si>
  <si>
    <t>総数</t>
    <rPh sb="0" eb="2">
      <t>ソウスウ</t>
    </rPh>
    <phoneticPr fontId="1"/>
  </si>
  <si>
    <t>区分</t>
    <rPh sb="0" eb="2">
      <t>クブン</t>
    </rPh>
    <phoneticPr fontId="1"/>
  </si>
  <si>
    <t>（平成25年）</t>
    <rPh sb="1" eb="3">
      <t>ヘイセイ</t>
    </rPh>
    <rPh sb="5" eb="6">
      <t>ネン</t>
    </rPh>
    <phoneticPr fontId="1"/>
  </si>
  <si>
    <t>６－２－５－６図　窃盗 入所受刑者の就労状況別構成比（初入者・再入者別，年齢層別，男女別）</t>
    <rPh sb="7" eb="8">
      <t>ズ</t>
    </rPh>
    <rPh sb="9" eb="11">
      <t>セットウ</t>
    </rPh>
    <rPh sb="12" eb="14">
      <t>ニュウショ</t>
    </rPh>
    <rPh sb="14" eb="17">
      <t>ジュケイシャ</t>
    </rPh>
    <rPh sb="18" eb="20">
      <t>シュウロウ</t>
    </rPh>
    <rPh sb="20" eb="22">
      <t>ジョウキョウ</t>
    </rPh>
    <rPh sb="22" eb="23">
      <t>ベツ</t>
    </rPh>
    <rPh sb="23" eb="26">
      <t>コウセイヒ</t>
    </rPh>
    <rPh sb="27" eb="29">
      <t>ショニュウ</t>
    </rPh>
    <rPh sb="29" eb="30">
      <t>シャ</t>
    </rPh>
    <rPh sb="31" eb="33">
      <t>サイニュウ</t>
    </rPh>
    <rPh sb="33" eb="34">
      <t>シャ</t>
    </rPh>
    <rPh sb="34" eb="35">
      <t>ベツ</t>
    </rPh>
    <rPh sb="36" eb="39">
      <t>ネンレイソウ</t>
    </rPh>
    <rPh sb="39" eb="40">
      <t>ベツ</t>
    </rPh>
    <rPh sb="41" eb="44">
      <t>ダンジョベツ</t>
    </rPh>
    <phoneticPr fontId="1"/>
  </si>
  <si>
    <t>①　初入者</t>
    <rPh sb="2" eb="4">
      <t>ショニュウ</t>
    </rPh>
    <rPh sb="4" eb="5">
      <t>シャ</t>
    </rPh>
    <phoneticPr fontId="1"/>
  </si>
  <si>
    <t>②　再入者</t>
    <rPh sb="2" eb="3">
      <t>サイ</t>
    </rPh>
    <rPh sb="3" eb="4">
      <t>イル</t>
    </rPh>
    <rPh sb="4" eb="5">
      <t>シャ</t>
    </rPh>
    <phoneticPr fontId="1"/>
  </si>
  <si>
    <t xml:space="preserve">    ４  入所時の年齢による。ただし，不定期刑の受刑者については，判決時の年齢による。</t>
    <rPh sb="7" eb="10">
      <t>ニュウショジ</t>
    </rPh>
    <rPh sb="11" eb="13">
      <t>ネンレイ</t>
    </rPh>
    <rPh sb="21" eb="24">
      <t>フテイキ</t>
    </rPh>
    <rPh sb="24" eb="25">
      <t>ケイ</t>
    </rPh>
    <rPh sb="26" eb="29">
      <t>ジュケイシャ</t>
    </rPh>
    <rPh sb="35" eb="38">
      <t>ハンケツジ</t>
    </rPh>
    <rPh sb="39" eb="41">
      <t>ネンレイ</t>
    </rPh>
    <phoneticPr fontId="1"/>
  </si>
  <si>
    <t>総数</t>
    <rPh sb="0" eb="2">
      <t>ソウスウ</t>
    </rPh>
    <phoneticPr fontId="1"/>
  </si>
  <si>
    <t>30～39歳</t>
    <phoneticPr fontId="1"/>
  </si>
  <si>
    <t>40～49歳</t>
    <phoneticPr fontId="1"/>
  </si>
  <si>
    <t>50～64歳</t>
    <phoneticPr fontId="1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</si>
</sst>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6"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Arial"/>
      <family val="2"/>
    </font>
    <font>
      <sz val="10"/>
      <name val="Arial"/>
      <family val="2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41" fontId="0" fillId="0" borderId="4" xfId="0" applyNumberFormat="1" applyBorder="1">
      <alignment vertical="center"/>
    </xf>
    <xf numFmtId="41" fontId="0" fillId="0" borderId="0" xfId="0" applyNumberFormat="1">
      <alignment vertical="center"/>
    </xf>
    <xf numFmtId="41" fontId="0" fillId="0" borderId="6" xfId="0" applyNumberFormat="1" applyBorder="1">
      <alignment vertical="center"/>
    </xf>
    <xf numFmtId="41" fontId="0" fillId="0" borderId="5" xfId="0" applyNumberFormat="1" applyBorder="1">
      <alignment vertical="center"/>
    </xf>
    <xf numFmtId="41" fontId="0" fillId="0" borderId="4" xfId="0" applyNumberFormat="1" applyBorder="1" applyAlignment="1">
      <alignment horizontal="distributed" vertical="center"/>
    </xf>
    <xf numFmtId="41" fontId="0" fillId="0" borderId="6" xfId="0" applyNumberForma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tabSelected="1" zoomScaleNormal="100" zoomScaleSheetLayoutView="85" workbookViewId="0"/>
  </sheetViews>
  <sheetFormatPr defaultRowHeight="13.5" customHeight="1"/>
  <cols>
    <col min="1" max="2" width="3.7109375" customWidth="1"/>
    <col min="3" max="3" width="20.85546875" customWidth="1"/>
    <col min="4" max="4" width="10.7109375" customWidth="1"/>
    <col min="5" max="6" width="10.85546875" customWidth="1"/>
  </cols>
  <sheetData>
    <row r="1" spans="2:6" ht="15" customHeight="1"/>
    <row r="2" spans="2:6" s="1" customFormat="1" ht="15" customHeight="1">
      <c r="B2" s="14" t="s">
        <v>12</v>
      </c>
    </row>
    <row r="4" spans="2:6" ht="13.5" customHeight="1">
      <c r="F4" s="2" t="s">
        <v>11</v>
      </c>
    </row>
    <row r="5" spans="2:6" ht="13.5" customHeight="1">
      <c r="B5" t="s">
        <v>13</v>
      </c>
    </row>
    <row r="6" spans="2:6" ht="13.5" customHeight="1" thickBot="1">
      <c r="B6" s="3"/>
      <c r="C6" s="3" t="s">
        <v>7</v>
      </c>
      <c r="D6" s="3"/>
      <c r="E6" s="3"/>
      <c r="F6" s="3"/>
    </row>
    <row r="7" spans="2:6" ht="18.75" customHeight="1" thickTop="1">
      <c r="B7" s="16" t="s">
        <v>10</v>
      </c>
      <c r="C7" s="16"/>
      <c r="D7" s="5" t="s">
        <v>16</v>
      </c>
      <c r="E7" s="5" t="s">
        <v>0</v>
      </c>
      <c r="F7" s="4" t="s">
        <v>1</v>
      </c>
    </row>
    <row r="8" spans="2:6" ht="13.5" customHeight="1">
      <c r="B8" s="17" t="s">
        <v>9</v>
      </c>
      <c r="C8" s="17"/>
      <c r="D8" s="12">
        <f>SUM(E8:F8)</f>
        <v>2260</v>
      </c>
      <c r="E8" s="8">
        <v>613</v>
      </c>
      <c r="F8" s="9">
        <v>1647</v>
      </c>
    </row>
    <row r="9" spans="2:6" ht="13.5" customHeight="1">
      <c r="B9" s="6"/>
      <c r="C9" s="6" t="s">
        <v>2</v>
      </c>
      <c r="D9" s="12">
        <f t="shared" ref="D9:D13" si="0">SUM(E9:F9)</f>
        <v>703</v>
      </c>
      <c r="E9" s="8">
        <v>233</v>
      </c>
      <c r="F9" s="9">
        <v>470</v>
      </c>
    </row>
    <row r="10" spans="2:6" ht="13.5" customHeight="1">
      <c r="B10" s="6"/>
      <c r="C10" s="6" t="s">
        <v>17</v>
      </c>
      <c r="D10" s="12">
        <f t="shared" si="0"/>
        <v>495</v>
      </c>
      <c r="E10" s="8">
        <v>164</v>
      </c>
      <c r="F10" s="9">
        <v>331</v>
      </c>
    </row>
    <row r="11" spans="2:6" ht="13.5" customHeight="1">
      <c r="B11" s="6"/>
      <c r="C11" s="6" t="s">
        <v>18</v>
      </c>
      <c r="D11" s="12">
        <f t="shared" si="0"/>
        <v>434</v>
      </c>
      <c r="E11" s="8">
        <v>94</v>
      </c>
      <c r="F11" s="9">
        <v>340</v>
      </c>
    </row>
    <row r="12" spans="2:6" ht="12">
      <c r="B12" s="6"/>
      <c r="C12" s="6" t="s">
        <v>19</v>
      </c>
      <c r="D12" s="12">
        <f t="shared" si="0"/>
        <v>439</v>
      </c>
      <c r="E12" s="8">
        <v>98</v>
      </c>
      <c r="F12" s="9">
        <v>341</v>
      </c>
    </row>
    <row r="13" spans="2:6" ht="13.5" customHeight="1">
      <c r="B13" s="7"/>
      <c r="C13" s="7" t="s">
        <v>3</v>
      </c>
      <c r="D13" s="13">
        <f t="shared" si="0"/>
        <v>189</v>
      </c>
      <c r="E13" s="10">
        <v>24</v>
      </c>
      <c r="F13" s="11">
        <v>165</v>
      </c>
    </row>
    <row r="15" spans="2:6" ht="13.5" customHeight="1" thickBot="1">
      <c r="B15" s="3"/>
      <c r="C15" s="3" t="s">
        <v>8</v>
      </c>
      <c r="D15" s="3"/>
      <c r="E15" s="3"/>
      <c r="F15" s="3"/>
    </row>
    <row r="16" spans="2:6" ht="13.5" customHeight="1" thickTop="1">
      <c r="B16" s="16" t="s">
        <v>10</v>
      </c>
      <c r="C16" s="16"/>
      <c r="D16" s="5" t="s">
        <v>16</v>
      </c>
      <c r="E16" s="5" t="s">
        <v>0</v>
      </c>
      <c r="F16" s="4" t="s">
        <v>1</v>
      </c>
    </row>
    <row r="17" spans="2:6" ht="13.5" customHeight="1">
      <c r="B17" s="17" t="s">
        <v>9</v>
      </c>
      <c r="C17" s="17"/>
      <c r="D17" s="12">
        <f>SUM(E17:F17)</f>
        <v>441</v>
      </c>
      <c r="E17" s="8">
        <v>70</v>
      </c>
      <c r="F17" s="9">
        <v>371</v>
      </c>
    </row>
    <row r="18" spans="2:6" ht="13.5" customHeight="1">
      <c r="B18" s="6"/>
      <c r="C18" s="6" t="s">
        <v>2</v>
      </c>
      <c r="D18" s="12">
        <f t="shared" ref="D18:D22" si="1">SUM(E18:F18)</f>
        <v>32</v>
      </c>
      <c r="E18" s="8">
        <v>4</v>
      </c>
      <c r="F18" s="9">
        <v>28</v>
      </c>
    </row>
    <row r="19" spans="2:6" ht="13.5" customHeight="1">
      <c r="B19" s="6"/>
      <c r="C19" s="6" t="s">
        <v>17</v>
      </c>
      <c r="D19" s="12">
        <f t="shared" si="1"/>
        <v>68</v>
      </c>
      <c r="E19" s="8">
        <v>18</v>
      </c>
      <c r="F19" s="9">
        <v>50</v>
      </c>
    </row>
    <row r="20" spans="2:6" ht="13.5" customHeight="1">
      <c r="B20" s="6"/>
      <c r="C20" s="6" t="s">
        <v>18</v>
      </c>
      <c r="D20" s="12">
        <f t="shared" si="1"/>
        <v>101</v>
      </c>
      <c r="E20" s="8">
        <v>14</v>
      </c>
      <c r="F20" s="9">
        <v>87</v>
      </c>
    </row>
    <row r="21" spans="2:6" ht="13.5" customHeight="1">
      <c r="B21" s="6"/>
      <c r="C21" s="6" t="s">
        <v>19</v>
      </c>
      <c r="D21" s="12">
        <f t="shared" si="1"/>
        <v>107</v>
      </c>
      <c r="E21" s="8">
        <v>21</v>
      </c>
      <c r="F21" s="9">
        <v>86</v>
      </c>
    </row>
    <row r="22" spans="2:6" ht="13.5" customHeight="1">
      <c r="B22" s="7"/>
      <c r="C22" s="7" t="s">
        <v>3</v>
      </c>
      <c r="D22" s="13">
        <f t="shared" si="1"/>
        <v>133</v>
      </c>
      <c r="E22" s="10">
        <v>13</v>
      </c>
      <c r="F22" s="11">
        <v>120</v>
      </c>
    </row>
    <row r="24" spans="2:6" ht="13.5" customHeight="1">
      <c r="B24" t="s">
        <v>14</v>
      </c>
    </row>
    <row r="25" spans="2:6" ht="13.5" customHeight="1" thickBot="1">
      <c r="B25" s="3"/>
      <c r="C25" s="3" t="s">
        <v>7</v>
      </c>
      <c r="D25" s="3"/>
      <c r="E25" s="3"/>
      <c r="F25" s="3"/>
    </row>
    <row r="26" spans="2:6" ht="13.5" customHeight="1" thickTop="1">
      <c r="B26" s="16" t="s">
        <v>10</v>
      </c>
      <c r="C26" s="16"/>
      <c r="D26" s="5" t="s">
        <v>16</v>
      </c>
      <c r="E26" s="5" t="s">
        <v>0</v>
      </c>
      <c r="F26" s="4" t="s">
        <v>1</v>
      </c>
    </row>
    <row r="27" spans="2:6" ht="13.5" customHeight="1">
      <c r="B27" s="17" t="s">
        <v>9</v>
      </c>
      <c r="C27" s="17"/>
      <c r="D27" s="12">
        <f>SUM(E27:F27)</f>
        <v>4406</v>
      </c>
      <c r="E27" s="8">
        <v>828</v>
      </c>
      <c r="F27" s="9">
        <v>3578</v>
      </c>
    </row>
    <row r="28" spans="2:6" ht="13.5" customHeight="1">
      <c r="B28" s="6"/>
      <c r="C28" s="6" t="s">
        <v>2</v>
      </c>
      <c r="D28" s="12">
        <f t="shared" ref="D28:D32" si="2">SUM(E28:F28)</f>
        <v>315</v>
      </c>
      <c r="E28" s="8">
        <v>89</v>
      </c>
      <c r="F28" s="9">
        <v>226</v>
      </c>
    </row>
    <row r="29" spans="2:6" ht="13.5" customHeight="1">
      <c r="B29" s="6"/>
      <c r="C29" s="6" t="s">
        <v>17</v>
      </c>
      <c r="D29" s="12">
        <f t="shared" si="2"/>
        <v>843</v>
      </c>
      <c r="E29" s="8">
        <v>232</v>
      </c>
      <c r="F29" s="9">
        <v>611</v>
      </c>
    </row>
    <row r="30" spans="2:6" ht="13.5" customHeight="1">
      <c r="B30" s="6"/>
      <c r="C30" s="6" t="s">
        <v>18</v>
      </c>
      <c r="D30" s="12">
        <f t="shared" si="2"/>
        <v>1059</v>
      </c>
      <c r="E30" s="8">
        <v>212</v>
      </c>
      <c r="F30" s="9">
        <v>847</v>
      </c>
    </row>
    <row r="31" spans="2:6" ht="13.5" customHeight="1">
      <c r="B31" s="6"/>
      <c r="C31" s="6" t="s">
        <v>19</v>
      </c>
      <c r="D31" s="12">
        <f t="shared" si="2"/>
        <v>1400</v>
      </c>
      <c r="E31" s="8">
        <v>243</v>
      </c>
      <c r="F31" s="9">
        <v>1157</v>
      </c>
    </row>
    <row r="32" spans="2:6" ht="13.5" customHeight="1">
      <c r="B32" s="7"/>
      <c r="C32" s="7" t="s">
        <v>3</v>
      </c>
      <c r="D32" s="13">
        <f t="shared" si="2"/>
        <v>789</v>
      </c>
      <c r="E32" s="10">
        <v>52</v>
      </c>
      <c r="F32" s="11">
        <v>737</v>
      </c>
    </row>
    <row r="34" spans="2:6" ht="13.5" customHeight="1" thickBot="1">
      <c r="B34" s="3"/>
      <c r="C34" s="3" t="s">
        <v>8</v>
      </c>
      <c r="D34" s="3"/>
      <c r="E34" s="3"/>
      <c r="F34" s="3"/>
    </row>
    <row r="35" spans="2:6" ht="13.5" customHeight="1" thickTop="1">
      <c r="B35" s="16" t="s">
        <v>10</v>
      </c>
      <c r="C35" s="16"/>
      <c r="D35" s="5" t="s">
        <v>16</v>
      </c>
      <c r="E35" s="5" t="s">
        <v>0</v>
      </c>
      <c r="F35" s="4" t="s">
        <v>1</v>
      </c>
    </row>
    <row r="36" spans="2:6" ht="13.5" customHeight="1">
      <c r="B36" s="17" t="s">
        <v>9</v>
      </c>
      <c r="C36" s="17"/>
      <c r="D36" s="12">
        <f>SUM(E36:F36)</f>
        <v>440</v>
      </c>
      <c r="E36" s="8">
        <v>65</v>
      </c>
      <c r="F36" s="9">
        <v>375</v>
      </c>
    </row>
    <row r="37" spans="2:6" ht="13.5" customHeight="1">
      <c r="B37" s="6"/>
      <c r="C37" s="6" t="s">
        <v>2</v>
      </c>
      <c r="D37" s="12">
        <f t="shared" ref="D37:D41" si="3">SUM(E37:F37)</f>
        <v>9</v>
      </c>
      <c r="E37" s="8">
        <v>1</v>
      </c>
      <c r="F37" s="9">
        <v>8</v>
      </c>
    </row>
    <row r="38" spans="2:6" ht="13.5" customHeight="1">
      <c r="B38" s="6"/>
      <c r="C38" s="6" t="s">
        <v>17</v>
      </c>
      <c r="D38" s="12">
        <f t="shared" si="3"/>
        <v>65</v>
      </c>
      <c r="E38" s="8">
        <v>16</v>
      </c>
      <c r="F38" s="9">
        <v>49</v>
      </c>
    </row>
    <row r="39" spans="2:6" ht="13.5" customHeight="1">
      <c r="B39" s="6"/>
      <c r="C39" s="6" t="s">
        <v>18</v>
      </c>
      <c r="D39" s="12">
        <f t="shared" si="3"/>
        <v>76</v>
      </c>
      <c r="E39" s="8">
        <v>14</v>
      </c>
      <c r="F39" s="9">
        <v>62</v>
      </c>
    </row>
    <row r="40" spans="2:6" ht="13.5" customHeight="1">
      <c r="B40" s="6"/>
      <c r="C40" s="6" t="s">
        <v>19</v>
      </c>
      <c r="D40" s="12">
        <f t="shared" si="3"/>
        <v>156</v>
      </c>
      <c r="E40" s="8">
        <v>25</v>
      </c>
      <c r="F40" s="9">
        <v>131</v>
      </c>
    </row>
    <row r="41" spans="2:6" ht="13.5" customHeight="1">
      <c r="B41" s="7"/>
      <c r="C41" s="7" t="s">
        <v>3</v>
      </c>
      <c r="D41" s="13">
        <f t="shared" si="3"/>
        <v>134</v>
      </c>
      <c r="E41" s="10">
        <v>9</v>
      </c>
      <c r="F41" s="11">
        <v>125</v>
      </c>
    </row>
    <row r="43" spans="2:6" ht="13.5" customHeight="1">
      <c r="B43" s="15" t="s">
        <v>4</v>
      </c>
    </row>
    <row r="44" spans="2:6" ht="13.5" customHeight="1">
      <c r="B44" s="15" t="s">
        <v>5</v>
      </c>
    </row>
    <row r="45" spans="2:6" ht="13.5" customHeight="1">
      <c r="B45" s="15" t="s">
        <v>6</v>
      </c>
    </row>
    <row r="46" spans="2:6" ht="13.5" customHeight="1">
      <c r="B46" s="15" t="s">
        <v>15</v>
      </c>
    </row>
  </sheetData>
  <mergeCells count="8">
    <mergeCell ref="B35:C35"/>
    <mergeCell ref="B36:C36"/>
    <mergeCell ref="B7:C7"/>
    <mergeCell ref="B8:C8"/>
    <mergeCell ref="B16:C16"/>
    <mergeCell ref="B17:C17"/>
    <mergeCell ref="B26:C26"/>
    <mergeCell ref="B27:C27"/>
  </mergeCells>
  <phoneticPr fontId="1"/>
  <pageMargins left="0.75" right="0.75" top="1" bottom="1" header="0.51200000000000001" footer="0.51200000000000001"/>
  <pageSetup paperSize="9" scale="80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6-2-5-6図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2014-10-15T03:15:56Z</cp:lastPrinted>
  <dcterms:created xsi:type="dcterms:W3CDTF">2013-06-24T01:09:32Z</dcterms:created>
  <dcterms:modified xsi:type="dcterms:W3CDTF">2014-10-22T01:25:46Z</dcterms:modified>
</cp:coreProperties>
</file>