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90" yWindow="15" windowWidth="7470" windowHeight="4590" tabRatio="861"/>
  </bookViews>
  <sheets>
    <sheet name="5-1-1-1図" sheetId="12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'5-1-1-1図'!$A$1:$I$36</definedName>
    <definedName name="_xlnm.Print_Area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18" i="12"/>
  <c r="E15"/>
</calcChain>
</file>

<file path=xl/sharedStrings.xml><?xml version="1.0" encoding="utf-8"?>
<sst xmlns="http://schemas.openxmlformats.org/spreadsheetml/2006/main" count="25" uniqueCount="22">
  <si>
    <t>年　次</t>
    <rPh sb="0" eb="3">
      <t>ネンジ</t>
    </rPh>
    <phoneticPr fontId="2"/>
  </si>
  <si>
    <t>総　　　数</t>
    <rPh sb="0" eb="1">
      <t>ソウゴウ</t>
    </rPh>
    <rPh sb="4" eb="5">
      <t>スウ</t>
    </rPh>
    <phoneticPr fontId="2"/>
  </si>
  <si>
    <t>男　　　子</t>
    <rPh sb="0" eb="5">
      <t>ダンシ</t>
    </rPh>
    <phoneticPr fontId="2"/>
  </si>
  <si>
    <t>被害発生率</t>
    <rPh sb="0" eb="5">
      <t>ヒガイリツ</t>
    </rPh>
    <phoneticPr fontId="2"/>
  </si>
  <si>
    <t>７</t>
  </si>
  <si>
    <t>女　　　子</t>
    <rPh sb="0" eb="5">
      <t>ジョシ</t>
    </rPh>
    <phoneticPr fontId="2"/>
  </si>
  <si>
    <t>被害発生率</t>
    <rPh sb="0" eb="2">
      <t>ヒガイリツ</t>
    </rPh>
    <rPh sb="2" eb="4">
      <t>ハッセイ</t>
    </rPh>
    <rPh sb="4" eb="5">
      <t>リツ</t>
    </rPh>
    <phoneticPr fontId="2"/>
  </si>
  <si>
    <t>６</t>
  </si>
  <si>
    <t>８</t>
  </si>
  <si>
    <t>９</t>
  </si>
  <si>
    <t>　</t>
    <phoneticPr fontId="2"/>
  </si>
  <si>
    <t>認知件数</t>
    <rPh sb="0" eb="2">
      <t>ニンチ</t>
    </rPh>
    <rPh sb="2" eb="4">
      <t>ケンスウ</t>
    </rPh>
    <phoneticPr fontId="2"/>
  </si>
  <si>
    <t>注　１　警察庁の統計及び総務省統計局の人口資料による。</t>
    <rPh sb="0" eb="1">
      <t>チュウ</t>
    </rPh>
    <rPh sb="4" eb="7">
      <t>ケイサツチョウ</t>
    </rPh>
    <rPh sb="8" eb="10">
      <t>トウケイ</t>
    </rPh>
    <rPh sb="10" eb="11">
      <t>オヨ</t>
    </rPh>
    <rPh sb="12" eb="15">
      <t>ソウムチョウ</t>
    </rPh>
    <rPh sb="15" eb="18">
      <t>トウケイキョク</t>
    </rPh>
    <rPh sb="19" eb="21">
      <t>ジンコウ</t>
    </rPh>
    <rPh sb="21" eb="23">
      <t>シリョウ</t>
    </rPh>
    <phoneticPr fontId="2"/>
  </si>
  <si>
    <t>４</t>
    <phoneticPr fontId="2"/>
  </si>
  <si>
    <t>５</t>
    <phoneticPr fontId="2"/>
  </si>
  <si>
    <t>　３年</t>
    <rPh sb="2" eb="3">
      <t>ネン</t>
    </rPh>
    <phoneticPr fontId="2"/>
  </si>
  <si>
    <t>　　４　一つの事件で複数の被害者がいる場合は，主たる被害者について計上している。</t>
    <rPh sb="4" eb="5">
      <t>ヒト</t>
    </rPh>
    <rPh sb="7" eb="9">
      <t>ジケン</t>
    </rPh>
    <rPh sb="10" eb="12">
      <t>フクスウ</t>
    </rPh>
    <rPh sb="13" eb="16">
      <t>ヒガイシャ</t>
    </rPh>
    <rPh sb="19" eb="21">
      <t>バアイ</t>
    </rPh>
    <rPh sb="23" eb="24">
      <t>シュ</t>
    </rPh>
    <rPh sb="26" eb="29">
      <t>ヒガイシャ</t>
    </rPh>
    <rPh sb="33" eb="35">
      <t>ケイジョウ</t>
    </rPh>
    <phoneticPr fontId="2"/>
  </si>
  <si>
    <t>　　２　被害者が法人その他の団体である場合を除く。</t>
    <rPh sb="4" eb="7">
      <t>ヒガイシャ</t>
    </rPh>
    <rPh sb="8" eb="10">
      <t>ホウジン</t>
    </rPh>
    <rPh sb="12" eb="13">
      <t>タ</t>
    </rPh>
    <rPh sb="14" eb="16">
      <t>ダンタイ</t>
    </rPh>
    <rPh sb="19" eb="21">
      <t>バアイ</t>
    </rPh>
    <rPh sb="22" eb="23">
      <t>ノゾ</t>
    </rPh>
    <phoneticPr fontId="2"/>
  </si>
  <si>
    <t>５－１－１－１図 人が被害者となった一般刑法犯 認知件数・被害発生率（男女別）の推移</t>
    <rPh sb="40" eb="42">
      <t>スイイ</t>
    </rPh>
    <phoneticPr fontId="2"/>
  </si>
  <si>
    <t>　　３　「被害発生率」は，人口10万人当たりの認知件数（男女別）をいう。</t>
    <rPh sb="5" eb="7">
      <t>ヒガイ</t>
    </rPh>
    <rPh sb="7" eb="10">
      <t>ハッセイリツ</t>
    </rPh>
    <rPh sb="13" eb="15">
      <t>ジンコウ</t>
    </rPh>
    <rPh sb="17" eb="19">
      <t>マンニン</t>
    </rPh>
    <rPh sb="19" eb="20">
      <t>ア</t>
    </rPh>
    <rPh sb="23" eb="25">
      <t>ニンチ</t>
    </rPh>
    <rPh sb="25" eb="27">
      <t>ケンスウ</t>
    </rPh>
    <phoneticPr fontId="2"/>
  </si>
  <si>
    <t>（平成３年～25年）</t>
    <phoneticPr fontId="2"/>
  </si>
  <si>
    <t>　　５　平成20年から24年までの数値については，26年８月末日時点の暫定値である。</t>
    <rPh sb="4" eb="6">
      <t>ヘイセイ</t>
    </rPh>
    <rPh sb="8" eb="9">
      <t>ネン</t>
    </rPh>
    <rPh sb="13" eb="14">
      <t>ネン</t>
    </rPh>
    <rPh sb="17" eb="19">
      <t>スウチ</t>
    </rPh>
    <rPh sb="27" eb="28">
      <t>ネン</t>
    </rPh>
    <rPh sb="29" eb="30">
      <t>ガツ</t>
    </rPh>
    <rPh sb="30" eb="31">
      <t>スエ</t>
    </rPh>
    <rPh sb="31" eb="32">
      <t>ニチ</t>
    </rPh>
    <rPh sb="32" eb="34">
      <t>ジテン</t>
    </rPh>
    <rPh sb="35" eb="38">
      <t>ザンテイチ</t>
    </rPh>
    <phoneticPr fontId="2"/>
  </si>
</sst>
</file>

<file path=xl/styles.xml><?xml version="1.0" encoding="utf-8"?>
<styleSheet xmlns="http://schemas.openxmlformats.org/spreadsheetml/2006/main">
  <numFmts count="19">
    <numFmt numFmtId="176" formatCode="_(* #,##0_);_(* \(#,##0\);_(* &quot;-&quot;_);_(@_)"/>
    <numFmt numFmtId="178" formatCode="#,##0_ "/>
    <numFmt numFmtId="179" formatCode="#,##0_);[Red]\(#,##0\)"/>
    <numFmt numFmtId="180" formatCode="#,##0.0_);[Red]\(#,##0.0\)"/>
    <numFmt numFmtId="181" formatCode="#,##0.0_ "/>
    <numFmt numFmtId="183" formatCode="_ * #,##0.0_ ;_ * \-#,##0.0_ ;_ * &quot;-&quot;?_ ;_ @_ "/>
    <numFmt numFmtId="187" formatCode="0%;\(0%\)"/>
    <numFmt numFmtId="188" formatCode="0.0%"/>
    <numFmt numFmtId="189" formatCode="&quot;$&quot;#,##0;&quot;¥&quot;\!\(&quot;$&quot;#,##0&quot;¥&quot;\!\)"/>
    <numFmt numFmtId="190" formatCode="#,##0.0_);\(#,##0.0\)"/>
    <numFmt numFmtId="191" formatCode="&quot;$&quot;#,##0_);[Red]\(&quot;$&quot;#,##0\)"/>
    <numFmt numFmtId="192" formatCode="&quot;$&quot;#,##0_);\(&quot;$&quot;#,##0\)"/>
    <numFmt numFmtId="193" formatCode="&quot;$&quot;#,##0.00_);\(&quot;$&quot;#,##0.00\)"/>
    <numFmt numFmtId="194" formatCode="&quot;$&quot;#,##0.00_);[Red]\(&quot;$&quot;#,##0.00\)"/>
    <numFmt numFmtId="195" formatCode="0.00_)"/>
    <numFmt numFmtId="196" formatCode="#,##0_ ;[Red]&quot;¥&quot;\!\-#,##0&quot;¥&quot;\!\ "/>
    <numFmt numFmtId="197" formatCode="0_ ;[Red]&quot;¥&quot;\!\-0&quot;¥&quot;\!\ "/>
    <numFmt numFmtId="198" formatCode="0_ ;[Red]\-0\ "/>
    <numFmt numFmtId="199" formatCode="hh:mm\ \T\K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37">
    <xf numFmtId="0" fontId="0" fillId="0" borderId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9" fontId="1" fillId="0" borderId="0" applyFill="0" applyBorder="0" applyAlignment="0"/>
    <xf numFmtId="0" fontId="16" fillId="0" borderId="0"/>
    <xf numFmtId="0" fontId="17" fillId="0" borderId="1" applyNumberFormat="0" applyFill="0" applyProtection="0">
      <alignment horizontal="center"/>
    </xf>
    <xf numFmtId="38" fontId="18" fillId="0" borderId="0" applyFont="0" applyFill="0" applyBorder="0" applyAlignment="0" applyProtection="0"/>
    <xf numFmtId="3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4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9" fillId="0" borderId="0">
      <alignment horizontal="left"/>
    </xf>
    <xf numFmtId="38" fontId="20" fillId="11" borderId="0" applyNumberFormat="0" applyBorder="0" applyAlignment="0" applyProtection="0"/>
    <xf numFmtId="0" fontId="21" fillId="0" borderId="0">
      <alignment horizontal="left"/>
    </xf>
    <xf numFmtId="0" fontId="22" fillId="0" borderId="2" applyNumberFormat="0" applyAlignment="0" applyProtection="0">
      <alignment horizontal="left" vertical="center"/>
    </xf>
    <xf numFmtId="0" fontId="22" fillId="0" borderId="3">
      <alignment horizontal="left" vertical="center"/>
    </xf>
    <xf numFmtId="10" fontId="20" fillId="12" borderId="4" applyNumberFormat="0" applyBorder="0" applyAlignment="0" applyProtection="0"/>
    <xf numFmtId="1" fontId="9" fillId="0" borderId="0" applyProtection="0">
      <protection locked="0"/>
    </xf>
    <xf numFmtId="0" fontId="23" fillId="0" borderId="5"/>
    <xf numFmtId="0" fontId="1" fillId="0" borderId="0"/>
    <xf numFmtId="195" fontId="24" fillId="0" borderId="0"/>
    <xf numFmtId="0" fontId="25" fillId="0" borderId="0"/>
    <xf numFmtId="10" fontId="25" fillId="0" borderId="0" applyFont="0" applyFill="0" applyBorder="0" applyAlignment="0" applyProtection="0"/>
    <xf numFmtId="4" fontId="19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0" fillId="0" borderId="0" applyNumberFormat="0" applyFill="0" applyBorder="0" applyProtection="0">
      <alignment vertical="top" wrapText="1"/>
    </xf>
    <xf numFmtId="3" fontId="20" fillId="0" borderId="0" applyFill="0" applyBorder="0" applyProtection="0">
      <alignment horizontal="right" vertical="top" wrapText="1"/>
    </xf>
    <xf numFmtId="3" fontId="28" fillId="0" borderId="0" applyFill="0" applyBorder="0" applyProtection="0">
      <alignment horizontal="right" vertical="top" wrapText="1"/>
    </xf>
    <xf numFmtId="0" fontId="23" fillId="0" borderId="0"/>
    <xf numFmtId="0" fontId="29" fillId="0" borderId="0">
      <alignment horizont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96" fontId="10" fillId="0" borderId="0" applyBorder="0">
      <alignment horizontal="right"/>
    </xf>
    <xf numFmtId="49" fontId="1" fillId="0" borderId="0" applyFont="0"/>
    <xf numFmtId="0" fontId="12" fillId="19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19" borderId="14" applyNumberFormat="0" applyAlignment="0" applyProtection="0">
      <alignment vertical="center"/>
    </xf>
    <xf numFmtId="197" fontId="10" fillId="0" borderId="0" applyFill="0" applyBorder="0"/>
    <xf numFmtId="196" fontId="10" fillId="0" borderId="0" applyFill="0" applyBorder="0"/>
    <xf numFmtId="198" fontId="10" fillId="0" borderId="0" applyFill="0" applyBorder="0"/>
    <xf numFmtId="49" fontId="10" fillId="20" borderId="15">
      <alignment horizontal="center"/>
    </xf>
    <xf numFmtId="178" fontId="10" fillId="20" borderId="15">
      <alignment horizontal="right"/>
    </xf>
    <xf numFmtId="14" fontId="10" fillId="20" borderId="0" applyBorder="0">
      <alignment horizontal="center"/>
    </xf>
    <xf numFmtId="49" fontId="10" fillId="0" borderId="15"/>
    <xf numFmtId="0" fontId="39" fillId="0" borderId="0" applyNumberFormat="0" applyFill="0" applyBorder="0" applyAlignment="0" applyProtection="0">
      <alignment vertical="center"/>
    </xf>
    <xf numFmtId="0" fontId="40" fillId="0" borderId="16">
      <alignment horizontal="left"/>
    </xf>
    <xf numFmtId="14" fontId="10" fillId="0" borderId="17" applyBorder="0">
      <alignment horizontal="left"/>
    </xf>
    <xf numFmtId="0" fontId="41" fillId="7" borderId="9" applyNumberFormat="0" applyAlignment="0" applyProtection="0">
      <alignment vertical="center"/>
    </xf>
    <xf numFmtId="14" fontId="10" fillId="0" borderId="0" applyFill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99" fontId="4" fillId="0" borderId="0"/>
    <xf numFmtId="49" fontId="10" fillId="0" borderId="0"/>
    <xf numFmtId="0" fontId="42" fillId="0" borderId="0"/>
    <xf numFmtId="0" fontId="43" fillId="6" borderId="0" applyNumberFormat="0" applyBorder="0" applyAlignment="0" applyProtection="0">
      <alignment vertical="center"/>
    </xf>
    <xf numFmtId="0" fontId="3" fillId="0" borderId="0"/>
    <xf numFmtId="0" fontId="1" fillId="0" borderId="0"/>
  </cellStyleXfs>
  <cellXfs count="61">
    <xf numFmtId="0" fontId="0" fillId="0" borderId="0" xfId="0"/>
    <xf numFmtId="179" fontId="3" fillId="0" borderId="18" xfId="0" applyNumberFormat="1" applyFont="1" applyBorder="1" applyAlignment="1"/>
    <xf numFmtId="179" fontId="4" fillId="0" borderId="0" xfId="0" applyNumberFormat="1" applyFont="1"/>
    <xf numFmtId="179" fontId="3" fillId="0" borderId="4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right"/>
    </xf>
    <xf numFmtId="181" fontId="3" fillId="0" borderId="18" xfId="0" applyNumberFormat="1" applyFont="1" applyBorder="1" applyAlignment="1"/>
    <xf numFmtId="179" fontId="3" fillId="0" borderId="18" xfId="0" applyNumberFormat="1" applyFont="1" applyBorder="1"/>
    <xf numFmtId="181" fontId="3" fillId="0" borderId="18" xfId="0" applyNumberFormat="1" applyFont="1" applyBorder="1"/>
    <xf numFmtId="179" fontId="3" fillId="0" borderId="19" xfId="0" applyNumberFormat="1" applyFont="1" applyBorder="1"/>
    <xf numFmtId="179" fontId="3" fillId="0" borderId="18" xfId="0" applyNumberFormat="1" applyFont="1" applyFill="1" applyBorder="1" applyAlignment="1"/>
    <xf numFmtId="179" fontId="5" fillId="0" borderId="0" xfId="0" applyNumberFormat="1" applyFont="1"/>
    <xf numFmtId="179" fontId="3" fillId="0" borderId="19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/>
    <xf numFmtId="179" fontId="5" fillId="0" borderId="0" xfId="0" applyNumberFormat="1" applyFont="1" applyAlignment="1"/>
    <xf numFmtId="179" fontId="3" fillId="0" borderId="20" xfId="0" applyNumberFormat="1" applyFont="1" applyBorder="1" applyAlignment="1"/>
    <xf numFmtId="179" fontId="3" fillId="0" borderId="20" xfId="0" applyNumberFormat="1" applyFont="1" applyBorder="1"/>
    <xf numFmtId="179" fontId="3" fillId="0" borderId="18" xfId="0" applyNumberFormat="1" applyFont="1" applyFill="1" applyBorder="1"/>
    <xf numFmtId="180" fontId="3" fillId="0" borderId="18" xfId="0" applyNumberFormat="1" applyFont="1" applyBorder="1"/>
    <xf numFmtId="181" fontId="3" fillId="0" borderId="0" xfId="0" applyNumberFormat="1" applyFont="1" applyFill="1" applyBorder="1"/>
    <xf numFmtId="180" fontId="3" fillId="0" borderId="0" xfId="0" applyNumberFormat="1" applyFont="1" applyBorder="1"/>
    <xf numFmtId="181" fontId="3" fillId="0" borderId="20" xfId="0" applyNumberFormat="1" applyFont="1" applyBorder="1" applyAlignment="1"/>
    <xf numFmtId="181" fontId="3" fillId="0" borderId="20" xfId="0" applyNumberFormat="1" applyFont="1" applyBorder="1"/>
    <xf numFmtId="181" fontId="3" fillId="0" borderId="18" xfId="0" applyNumberFormat="1" applyFont="1" applyFill="1" applyBorder="1" applyAlignment="1"/>
    <xf numFmtId="181" fontId="3" fillId="0" borderId="18" xfId="0" applyNumberFormat="1" applyFont="1" applyFill="1" applyBorder="1"/>
    <xf numFmtId="0" fontId="0" fillId="0" borderId="0" xfId="0" applyBorder="1"/>
    <xf numFmtId="0" fontId="8" fillId="0" borderId="0" xfId="0" applyFont="1" applyBorder="1"/>
    <xf numFmtId="179" fontId="3" fillId="0" borderId="21" xfId="0" applyNumberFormat="1" applyFont="1" applyBorder="1" applyAlignment="1">
      <alignment horizontal="center" vertical="center"/>
    </xf>
    <xf numFmtId="181" fontId="3" fillId="0" borderId="22" xfId="0" applyNumberFormat="1" applyFont="1" applyBorder="1"/>
    <xf numFmtId="181" fontId="3" fillId="0" borderId="19" xfId="0" applyNumberFormat="1" applyFont="1" applyBorder="1"/>
    <xf numFmtId="0" fontId="3" fillId="0" borderId="23" xfId="0" quotePrefix="1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0" fontId="5" fillId="0" borderId="0" xfId="0" applyFont="1"/>
    <xf numFmtId="180" fontId="3" fillId="0" borderId="19" xfId="0" applyNumberFormat="1" applyFont="1" applyBorder="1"/>
    <xf numFmtId="0" fontId="3" fillId="0" borderId="0" xfId="0" quotePrefix="1" applyNumberFormat="1" applyFont="1" applyBorder="1" applyAlignment="1">
      <alignment horizontal="center"/>
    </xf>
    <xf numFmtId="179" fontId="3" fillId="0" borderId="19" xfId="0" applyNumberFormat="1" applyFont="1" applyFill="1" applyBorder="1"/>
    <xf numFmtId="179" fontId="3" fillId="0" borderId="19" xfId="0" applyNumberFormat="1" applyFont="1" applyBorder="1" applyAlignment="1">
      <alignment horizontal="right"/>
    </xf>
    <xf numFmtId="179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/>
    </xf>
    <xf numFmtId="179" fontId="3" fillId="0" borderId="18" xfId="0" applyNumberFormat="1" applyFont="1" applyBorder="1" applyAlignment="1">
      <alignment horizontal="right"/>
    </xf>
    <xf numFmtId="180" fontId="3" fillId="0" borderId="19" xfId="0" applyNumberFormat="1" applyFont="1" applyBorder="1" applyAlignment="1">
      <alignment horizontal="right"/>
    </xf>
    <xf numFmtId="179" fontId="3" fillId="0" borderId="23" xfId="0" applyNumberFormat="1" applyFont="1" applyFill="1" applyBorder="1"/>
    <xf numFmtId="183" fontId="3" fillId="0" borderId="18" xfId="0" applyNumberFormat="1" applyFont="1" applyFill="1" applyBorder="1"/>
    <xf numFmtId="183" fontId="3" fillId="0" borderId="24" xfId="0" applyNumberFormat="1" applyFont="1" applyFill="1" applyBorder="1"/>
    <xf numFmtId="179" fontId="3" fillId="0" borderId="25" xfId="0" applyNumberFormat="1" applyFont="1" applyFill="1" applyBorder="1" applyAlignment="1">
      <alignment horizontal="right"/>
    </xf>
    <xf numFmtId="180" fontId="3" fillId="0" borderId="24" xfId="0" applyNumberFormat="1" applyFont="1" applyFill="1" applyBorder="1"/>
    <xf numFmtId="179" fontId="3" fillId="0" borderId="24" xfId="0" applyNumberFormat="1" applyFont="1" applyFill="1" applyBorder="1" applyAlignment="1">
      <alignment horizontal="right"/>
    </xf>
    <xf numFmtId="180" fontId="3" fillId="0" borderId="26" xfId="0" applyNumberFormat="1" applyFont="1" applyFill="1" applyBorder="1"/>
    <xf numFmtId="0" fontId="3" fillId="0" borderId="25" xfId="0" quotePrefix="1" applyNumberFormat="1" applyFont="1" applyBorder="1" applyAlignment="1">
      <alignment horizontal="center"/>
    </xf>
    <xf numFmtId="176" fontId="3" fillId="0" borderId="0" xfId="0" applyNumberFormat="1" applyFont="1" applyFill="1" applyBorder="1"/>
    <xf numFmtId="179" fontId="3" fillId="0" borderId="23" xfId="0" applyNumberFormat="1" applyFont="1" applyFill="1" applyBorder="1" applyAlignment="1">
      <alignment horizontal="right"/>
    </xf>
    <xf numFmtId="180" fontId="3" fillId="0" borderId="18" xfId="0" applyNumberFormat="1" applyFont="1" applyFill="1" applyBorder="1"/>
    <xf numFmtId="179" fontId="3" fillId="0" borderId="18" xfId="0" applyNumberFormat="1" applyFont="1" applyFill="1" applyBorder="1" applyAlignment="1">
      <alignment horizontal="right"/>
    </xf>
    <xf numFmtId="180" fontId="3" fillId="0" borderId="19" xfId="0" applyNumberFormat="1" applyFont="1" applyFill="1" applyBorder="1"/>
    <xf numFmtId="176" fontId="3" fillId="0" borderId="1" xfId="0" applyNumberFormat="1" applyFont="1" applyFill="1" applyBorder="1"/>
    <xf numFmtId="179" fontId="3" fillId="0" borderId="27" xfId="0" applyNumberFormat="1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237">
    <cellStyle name="0%" xfId="1"/>
    <cellStyle name="0.0%" xfId="2"/>
    <cellStyle name="0.00%" xfId="3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Calc Currency (0)" xfId="22"/>
    <cellStyle name="category" xfId="23"/>
    <cellStyle name="Col Heads" xfId="24"/>
    <cellStyle name="Comma [0]_laroux" xfId="25"/>
    <cellStyle name="Comma,0" xfId="26"/>
    <cellStyle name="Comma,1" xfId="27"/>
    <cellStyle name="Comma,2" xfId="28"/>
    <cellStyle name="Comma_laroux" xfId="29"/>
    <cellStyle name="Currency [0]_laroux" xfId="30"/>
    <cellStyle name="Currency,0" xfId="31"/>
    <cellStyle name="Currency,2" xfId="32"/>
    <cellStyle name="Currency_laroux" xfId="33"/>
    <cellStyle name="entry" xfId="34"/>
    <cellStyle name="Grey" xfId="35"/>
    <cellStyle name="HEADER" xfId="36"/>
    <cellStyle name="Header1" xfId="37"/>
    <cellStyle name="Header2" xfId="38"/>
    <cellStyle name="Input [yellow]" xfId="39"/>
    <cellStyle name="KWE標準" xfId="40"/>
    <cellStyle name="Model" xfId="41"/>
    <cellStyle name="n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tyle 27" xfId="49"/>
    <cellStyle name="Style 34" xfId="50"/>
    <cellStyle name="Style 35" xfId="51"/>
    <cellStyle name="subhead" xfId="52"/>
    <cellStyle name="title" xfId="53"/>
    <cellStyle name="アクセント 1" xfId="54" builtinId="29" customBuiltin="1"/>
    <cellStyle name="アクセント 2" xfId="55" builtinId="33" customBuiltin="1"/>
    <cellStyle name="アクセント 3" xfId="56" builtinId="37" customBuiltin="1"/>
    <cellStyle name="アクセント 4" xfId="57" builtinId="41" customBuiltin="1"/>
    <cellStyle name="アクセント 5" xfId="58" builtinId="45" customBuiltin="1"/>
    <cellStyle name="アクセント 6" xfId="59" builtinId="49" customBuiltin="1"/>
    <cellStyle name="タイトル" xfId="60" builtinId="15" customBuiltin="1"/>
    <cellStyle name="チェック セル" xfId="61" builtinId="23" customBuiltin="1"/>
    <cellStyle name="どちらでもない" xfId="62" builtinId="28" customBuiltin="1"/>
    <cellStyle name="メモ" xfId="63" builtinId="10" customBuiltin="1"/>
    <cellStyle name="リンク セル" xfId="64" builtinId="24" customBuiltin="1"/>
    <cellStyle name="悪い" xfId="65" builtinId="27" customBuiltin="1"/>
    <cellStyle name="価格桁区切り" xfId="66"/>
    <cellStyle name="型番" xfId="67"/>
    <cellStyle name="計算" xfId="68" builtinId="22" customBuiltin="1"/>
    <cellStyle name="警告文" xfId="69" builtinId="11" customBuiltin="1"/>
    <cellStyle name="桁区切り 2" xfId="70"/>
    <cellStyle name="見出し 1" xfId="71" builtinId="16" customBuiltin="1"/>
    <cellStyle name="見出し 2" xfId="72" builtinId="17" customBuiltin="1"/>
    <cellStyle name="見出し 3" xfId="73" builtinId="18" customBuiltin="1"/>
    <cellStyle name="見出し 4" xfId="74" builtinId="19" customBuiltin="1"/>
    <cellStyle name="集計" xfId="75" builtinId="25" customBuiltin="1"/>
    <cellStyle name="出力" xfId="76" builtinId="21" customBuiltin="1"/>
    <cellStyle name="数値" xfId="77"/>
    <cellStyle name="数値（桁区切り）" xfId="78"/>
    <cellStyle name="数値_(140784-1)次期R3" xfId="79"/>
    <cellStyle name="製品通知&quot;-&quot;" xfId="80"/>
    <cellStyle name="製品通知価格" xfId="81"/>
    <cellStyle name="製品通知日付" xfId="82"/>
    <cellStyle name="製品通知文字列" xfId="83"/>
    <cellStyle name="説明文" xfId="84" builtinId="53" customBuiltin="1"/>
    <cellStyle name="大見出し" xfId="85"/>
    <cellStyle name="日付" xfId="86"/>
    <cellStyle name="入力" xfId="87" builtinId="20" customBuiltin="1"/>
    <cellStyle name="年月日" xfId="88"/>
    <cellStyle name="標準" xfId="0" builtinId="0"/>
    <cellStyle name="標準 10" xfId="89"/>
    <cellStyle name="標準 11" xfId="90"/>
    <cellStyle name="標準 12" xfId="91"/>
    <cellStyle name="標準 13" xfId="92"/>
    <cellStyle name="標準 14" xfId="93"/>
    <cellStyle name="標準 15" xfId="94"/>
    <cellStyle name="標準 16" xfId="95"/>
    <cellStyle name="標準 17" xfId="96"/>
    <cellStyle name="標準 18" xfId="97"/>
    <cellStyle name="標準 19" xfId="98"/>
    <cellStyle name="標準 2" xfId="99"/>
    <cellStyle name="標準 2 10" xfId="100"/>
    <cellStyle name="標準 2 11" xfId="101"/>
    <cellStyle name="標準 2 12" xfId="102"/>
    <cellStyle name="標準 2 13" xfId="103"/>
    <cellStyle name="標準 2 14" xfId="104"/>
    <cellStyle name="標準 2 15" xfId="105"/>
    <cellStyle name="標準 2 16" xfId="106"/>
    <cellStyle name="標準 2 17" xfId="107"/>
    <cellStyle name="標準 2 18" xfId="108"/>
    <cellStyle name="標準 2 19" xfId="109"/>
    <cellStyle name="標準 2 2" xfId="110"/>
    <cellStyle name="標準 2 20" xfId="111"/>
    <cellStyle name="標準 2 21" xfId="112"/>
    <cellStyle name="標準 2 22" xfId="113"/>
    <cellStyle name="標準 2 23" xfId="114"/>
    <cellStyle name="標準 2 24" xfId="115"/>
    <cellStyle name="標準 2 25" xfId="116"/>
    <cellStyle name="標準 2 26" xfId="117"/>
    <cellStyle name="標準 2 27" xfId="118"/>
    <cellStyle name="標準 2 28" xfId="119"/>
    <cellStyle name="標準 2 29" xfId="120"/>
    <cellStyle name="標準 2 3" xfId="121"/>
    <cellStyle name="標準 2 30" xfId="122"/>
    <cellStyle name="標準 2 31" xfId="123"/>
    <cellStyle name="標準 2 32" xfId="124"/>
    <cellStyle name="標準 2 33" xfId="125"/>
    <cellStyle name="標準 2 34" xfId="126"/>
    <cellStyle name="標準 2 35" xfId="127"/>
    <cellStyle name="標準 2 36" xfId="128"/>
    <cellStyle name="標準 2 37" xfId="129"/>
    <cellStyle name="標準 2 38" xfId="130"/>
    <cellStyle name="標準 2 39" xfId="131"/>
    <cellStyle name="標準 2 4" xfId="132"/>
    <cellStyle name="標準 2 40" xfId="133"/>
    <cellStyle name="標準 2 41" xfId="134"/>
    <cellStyle name="標準 2 42" xfId="135"/>
    <cellStyle name="標準 2 43" xfId="136"/>
    <cellStyle name="標準 2 44" xfId="137"/>
    <cellStyle name="標準 2 45" xfId="138"/>
    <cellStyle name="標準 2 46" xfId="139"/>
    <cellStyle name="標準 2 47" xfId="140"/>
    <cellStyle name="標準 2 48" xfId="141"/>
    <cellStyle name="標準 2 49" xfId="142"/>
    <cellStyle name="標準 2 5" xfId="143"/>
    <cellStyle name="標準 2 50" xfId="144"/>
    <cellStyle name="標準 2 51" xfId="145"/>
    <cellStyle name="標準 2 52" xfId="146"/>
    <cellStyle name="標準 2 53" xfId="147"/>
    <cellStyle name="標準 2 54" xfId="148"/>
    <cellStyle name="標準 2 55" xfId="149"/>
    <cellStyle name="標準 2 56" xfId="150"/>
    <cellStyle name="標準 2 57" xfId="151"/>
    <cellStyle name="標準 2 58" xfId="152"/>
    <cellStyle name="標準 2 59" xfId="153"/>
    <cellStyle name="標準 2 6" xfId="154"/>
    <cellStyle name="標準 2 60" xfId="155"/>
    <cellStyle name="標準 2 61" xfId="156"/>
    <cellStyle name="標準 2 62" xfId="157"/>
    <cellStyle name="標準 2 63" xfId="158"/>
    <cellStyle name="標準 2 64" xfId="159"/>
    <cellStyle name="標準 2 65" xfId="160"/>
    <cellStyle name="標準 2 66" xfId="161"/>
    <cellStyle name="標準 2 67" xfId="162"/>
    <cellStyle name="標準 2 68" xfId="163"/>
    <cellStyle name="標準 2 69" xfId="164"/>
    <cellStyle name="標準 2 7" xfId="165"/>
    <cellStyle name="標準 2 70" xfId="166"/>
    <cellStyle name="標準 2 71" xfId="167"/>
    <cellStyle name="標準 2 72" xfId="168"/>
    <cellStyle name="標準 2 8" xfId="169"/>
    <cellStyle name="標準 2 9" xfId="170"/>
    <cellStyle name="標準 20" xfId="171"/>
    <cellStyle name="標準 21" xfId="172"/>
    <cellStyle name="標準 22" xfId="173"/>
    <cellStyle name="標準 23" xfId="174"/>
    <cellStyle name="標準 24" xfId="175"/>
    <cellStyle name="標準 25" xfId="176"/>
    <cellStyle name="標準 26" xfId="177"/>
    <cellStyle name="標準 27" xfId="178"/>
    <cellStyle name="標準 28" xfId="179"/>
    <cellStyle name="標準 29" xfId="180"/>
    <cellStyle name="標準 3" xfId="181"/>
    <cellStyle name="標準 30" xfId="182"/>
    <cellStyle name="標準 31" xfId="183"/>
    <cellStyle name="標準 32" xfId="184"/>
    <cellStyle name="標準 33" xfId="185"/>
    <cellStyle name="標準 34" xfId="186"/>
    <cellStyle name="標準 35" xfId="187"/>
    <cellStyle name="標準 36" xfId="188"/>
    <cellStyle name="標準 37" xfId="189"/>
    <cellStyle name="標準 38" xfId="190"/>
    <cellStyle name="標準 39" xfId="191"/>
    <cellStyle name="標準 4" xfId="192"/>
    <cellStyle name="標準 40" xfId="193"/>
    <cellStyle name="標準 41" xfId="194"/>
    <cellStyle name="標準 42" xfId="195"/>
    <cellStyle name="標準 43" xfId="196"/>
    <cellStyle name="標準 44" xfId="197"/>
    <cellStyle name="標準 45" xfId="198"/>
    <cellStyle name="標準 46" xfId="199"/>
    <cellStyle name="標準 47" xfId="200"/>
    <cellStyle name="標準 48" xfId="201"/>
    <cellStyle name="標準 49" xfId="202"/>
    <cellStyle name="標準 5" xfId="203"/>
    <cellStyle name="標準 50" xfId="204"/>
    <cellStyle name="標準 51" xfId="205"/>
    <cellStyle name="標準 52" xfId="206"/>
    <cellStyle name="標準 53" xfId="207"/>
    <cellStyle name="標準 54" xfId="208"/>
    <cellStyle name="標準 55" xfId="209"/>
    <cellStyle name="標準 56" xfId="210"/>
    <cellStyle name="標準 57" xfId="211"/>
    <cellStyle name="標準 58" xfId="212"/>
    <cellStyle name="標準 59" xfId="213"/>
    <cellStyle name="標準 6" xfId="214"/>
    <cellStyle name="標準 60" xfId="215"/>
    <cellStyle name="標準 61" xfId="216"/>
    <cellStyle name="標準 62" xfId="217"/>
    <cellStyle name="標準 63" xfId="218"/>
    <cellStyle name="標準 64" xfId="219"/>
    <cellStyle name="標準 65" xfId="220"/>
    <cellStyle name="標準 66" xfId="221"/>
    <cellStyle name="標準 67" xfId="222"/>
    <cellStyle name="標準 68" xfId="223"/>
    <cellStyle name="標準 69" xfId="224"/>
    <cellStyle name="標準 7" xfId="225"/>
    <cellStyle name="標準 70" xfId="226"/>
    <cellStyle name="標準 71" xfId="227"/>
    <cellStyle name="標準 72" xfId="228"/>
    <cellStyle name="標準 8" xfId="229"/>
    <cellStyle name="標準 9" xfId="230"/>
    <cellStyle name="標準Ａ" xfId="231"/>
    <cellStyle name="文字列" xfId="232"/>
    <cellStyle name="未定義" xfId="233"/>
    <cellStyle name="良い" xfId="234" builtinId="26" customBuiltin="1"/>
    <cellStyle name="樘準_購－表紙 (2)_1_型－PRINT_ＳＩ型番 (2)_構成明細  (原調込み） (2)" xfId="235"/>
    <cellStyle name="湪" xfId="2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L35"/>
  <sheetViews>
    <sheetView tabSelected="1" zoomScaleNormal="100" zoomScaleSheetLayoutView="100" workbookViewId="0"/>
  </sheetViews>
  <sheetFormatPr defaultRowHeight="13.5"/>
  <cols>
    <col min="1" max="1" width="3.625" customWidth="1"/>
    <col min="2" max="2" width="6.625" customWidth="1"/>
    <col min="3" max="8" width="13.5" customWidth="1"/>
  </cols>
  <sheetData>
    <row r="1" spans="2:12" ht="15" customHeight="1"/>
    <row r="2" spans="2:12" ht="13.5" customHeight="1">
      <c r="B2" s="37" t="s">
        <v>18</v>
      </c>
      <c r="C2" s="38"/>
      <c r="D2" s="38"/>
      <c r="E2" s="38"/>
      <c r="F2" s="38"/>
      <c r="G2" s="38"/>
      <c r="H2" s="38"/>
      <c r="I2" s="13"/>
      <c r="J2" s="13"/>
    </row>
    <row r="3" spans="2:12" ht="13.5" customHeight="1">
      <c r="C3" s="37"/>
      <c r="E3" s="12"/>
      <c r="F3" s="12"/>
      <c r="G3" s="12"/>
      <c r="H3" s="12"/>
    </row>
    <row r="4" spans="2:12" ht="13.5" customHeight="1" thickBot="1">
      <c r="H4" s="4" t="s">
        <v>20</v>
      </c>
    </row>
    <row r="5" spans="2:12" ht="13.5" customHeight="1" thickTop="1">
      <c r="B5" s="55" t="s">
        <v>0</v>
      </c>
      <c r="C5" s="57" t="s">
        <v>1</v>
      </c>
      <c r="D5" s="58"/>
      <c r="E5" s="59" t="s">
        <v>2</v>
      </c>
      <c r="F5" s="58"/>
      <c r="G5" s="57" t="s">
        <v>5</v>
      </c>
      <c r="H5" s="60"/>
    </row>
    <row r="6" spans="2:12">
      <c r="B6" s="56"/>
      <c r="C6" s="3" t="s">
        <v>11</v>
      </c>
      <c r="D6" s="3" t="s">
        <v>3</v>
      </c>
      <c r="E6" s="3" t="s">
        <v>11</v>
      </c>
      <c r="F6" s="3" t="s">
        <v>3</v>
      </c>
      <c r="G6" s="3" t="s">
        <v>11</v>
      </c>
      <c r="H6" s="27" t="s">
        <v>6</v>
      </c>
      <c r="I6" s="25"/>
    </row>
    <row r="7" spans="2:12">
      <c r="B7" s="31" t="s">
        <v>15</v>
      </c>
      <c r="C7" s="15">
        <v>1545062</v>
      </c>
      <c r="D7" s="21">
        <v>1245.001178392662</v>
      </c>
      <c r="E7" s="16">
        <v>1039584</v>
      </c>
      <c r="F7" s="22">
        <v>1706.0765585904032</v>
      </c>
      <c r="G7" s="15">
        <v>505478</v>
      </c>
      <c r="H7" s="28">
        <v>800.22411683153689</v>
      </c>
      <c r="I7" s="25"/>
    </row>
    <row r="8" spans="2:12" ht="12.75" customHeight="1">
      <c r="B8" s="30" t="s">
        <v>13</v>
      </c>
      <c r="C8" s="1">
        <v>1575659</v>
      </c>
      <c r="D8" s="5">
        <v>1264.9057268292715</v>
      </c>
      <c r="E8" s="6">
        <v>1064108</v>
      </c>
      <c r="F8" s="7">
        <v>1740.0274333923292</v>
      </c>
      <c r="G8" s="1">
        <v>511551</v>
      </c>
      <c r="H8" s="29">
        <v>806.70195731800402</v>
      </c>
      <c r="I8" s="25"/>
    </row>
    <row r="9" spans="2:12">
      <c r="B9" s="30" t="s">
        <v>14</v>
      </c>
      <c r="C9" s="1">
        <v>1619292</v>
      </c>
      <c r="D9" s="5">
        <v>1296.0786739089485</v>
      </c>
      <c r="E9" s="6">
        <v>1095989</v>
      </c>
      <c r="F9" s="7">
        <v>1787.4214919009992</v>
      </c>
      <c r="G9" s="1">
        <v>523303</v>
      </c>
      <c r="H9" s="29">
        <v>822.53157105002856</v>
      </c>
      <c r="I9" s="25"/>
    </row>
    <row r="10" spans="2:12">
      <c r="B10" s="30" t="s">
        <v>7</v>
      </c>
      <c r="C10" s="1">
        <v>1594354</v>
      </c>
      <c r="D10" s="5">
        <v>1272.7841441262392</v>
      </c>
      <c r="E10" s="6">
        <v>1082062</v>
      </c>
      <c r="F10" s="7">
        <v>1760.9912022210003</v>
      </c>
      <c r="G10" s="1">
        <v>512292</v>
      </c>
      <c r="H10" s="29">
        <v>802.72791984265984</v>
      </c>
      <c r="I10" s="25"/>
    </row>
    <row r="11" spans="2:12">
      <c r="B11" s="30" t="s">
        <v>4</v>
      </c>
      <c r="C11" s="1">
        <v>1593265</v>
      </c>
      <c r="D11" s="5">
        <v>1268.8236670333511</v>
      </c>
      <c r="E11" s="6">
        <v>1082081</v>
      </c>
      <c r="F11" s="7">
        <v>1757.35538656829</v>
      </c>
      <c r="G11" s="1">
        <v>511184</v>
      </c>
      <c r="H11" s="29">
        <v>798.77682064623946</v>
      </c>
      <c r="I11" s="25"/>
    </row>
    <row r="12" spans="2:12">
      <c r="B12" s="30" t="s">
        <v>8</v>
      </c>
      <c r="C12" s="1">
        <v>1593740</v>
      </c>
      <c r="D12" s="5">
        <v>1266.2856379011828</v>
      </c>
      <c r="E12" s="6">
        <v>1070134</v>
      </c>
      <c r="F12" s="7">
        <v>1734.4673665495295</v>
      </c>
      <c r="G12" s="1">
        <v>523606</v>
      </c>
      <c r="H12" s="29">
        <v>816.07754081685221</v>
      </c>
      <c r="I12" s="25"/>
    </row>
    <row r="13" spans="2:12">
      <c r="B13" s="30" t="s">
        <v>9</v>
      </c>
      <c r="C13" s="1">
        <v>1653895</v>
      </c>
      <c r="D13" s="5">
        <v>1310.9861478624043</v>
      </c>
      <c r="E13" s="6">
        <v>1102862</v>
      </c>
      <c r="F13" s="7">
        <v>1783.7805559570329</v>
      </c>
      <c r="G13" s="1">
        <v>551033</v>
      </c>
      <c r="H13" s="29">
        <v>856.58122933466097</v>
      </c>
      <c r="I13" s="25"/>
    </row>
    <row r="14" spans="2:12">
      <c r="B14" s="30">
        <v>10</v>
      </c>
      <c r="C14" s="1">
        <v>1768200</v>
      </c>
      <c r="D14" s="5">
        <v>1398.0975357340944</v>
      </c>
      <c r="E14" s="6">
        <v>1181006</v>
      </c>
      <c r="F14" s="7">
        <v>1906.3179737721678</v>
      </c>
      <c r="G14" s="1">
        <v>587194</v>
      </c>
      <c r="H14" s="29">
        <v>910.10090428407261</v>
      </c>
      <c r="I14" s="25"/>
    </row>
    <row r="15" spans="2:12">
      <c r="B15" s="30">
        <v>11</v>
      </c>
      <c r="C15" s="1">
        <v>1889593</v>
      </c>
      <c r="D15" s="5">
        <v>1491.7812700136155</v>
      </c>
      <c r="E15" s="6">
        <f>C15-G15</f>
        <v>1265437</v>
      </c>
      <c r="F15" s="7">
        <v>2040.4724108590851</v>
      </c>
      <c r="G15" s="1">
        <v>624156</v>
      </c>
      <c r="H15" s="29">
        <v>965.43806708210343</v>
      </c>
      <c r="I15" s="25"/>
    </row>
    <row r="16" spans="2:12">
      <c r="B16" s="30">
        <v>12</v>
      </c>
      <c r="C16" s="1">
        <v>2141037</v>
      </c>
      <c r="D16" s="23">
        <v>1686.8408744781786</v>
      </c>
      <c r="E16" s="6">
        <v>1430558</v>
      </c>
      <c r="F16" s="7">
        <v>2303.2368431339855</v>
      </c>
      <c r="G16" s="1">
        <v>710479</v>
      </c>
      <c r="H16" s="29">
        <v>1096.1631320390738</v>
      </c>
      <c r="I16" s="25"/>
      <c r="L16" s="32"/>
    </row>
    <row r="17" spans="2:10">
      <c r="B17" s="30">
        <v>13</v>
      </c>
      <c r="C17" s="11">
        <v>2405710</v>
      </c>
      <c r="D17" s="23">
        <v>1889.5576262922341</v>
      </c>
      <c r="E17" s="41">
        <v>1599876</v>
      </c>
      <c r="F17" s="24">
        <v>2569.4497398840795</v>
      </c>
      <c r="G17" s="9">
        <v>805834</v>
      </c>
      <c r="H17" s="19">
        <v>1238.7778540891634</v>
      </c>
      <c r="I17" s="26" t="s">
        <v>10</v>
      </c>
    </row>
    <row r="18" spans="2:10">
      <c r="B18" s="30">
        <v>14</v>
      </c>
      <c r="C18" s="11">
        <v>2486055</v>
      </c>
      <c r="D18" s="42">
        <v>1950.0638906335489</v>
      </c>
      <c r="E18" s="41">
        <f>C18-G18</f>
        <v>1651056</v>
      </c>
      <c r="F18" s="18">
        <v>2650.3686881327048</v>
      </c>
      <c r="G18" s="9">
        <v>834999</v>
      </c>
      <c r="H18" s="20">
        <v>1280.860137728678</v>
      </c>
      <c r="I18" s="26"/>
    </row>
    <row r="19" spans="2:10">
      <c r="B19" s="30">
        <v>15</v>
      </c>
      <c r="C19" s="9">
        <v>2407457</v>
      </c>
      <c r="D19" s="42">
        <v>1885.3288154801176</v>
      </c>
      <c r="E19" s="17">
        <v>1599149</v>
      </c>
      <c r="F19" s="18">
        <v>2564.0539691569038</v>
      </c>
      <c r="G19" s="9">
        <v>808308</v>
      </c>
      <c r="H19" s="20">
        <v>1237.3396288697518</v>
      </c>
      <c r="I19" s="26"/>
    </row>
    <row r="20" spans="2:10">
      <c r="B20" s="30">
        <v>16</v>
      </c>
      <c r="C20" s="9">
        <v>2190179</v>
      </c>
      <c r="D20" s="42">
        <v>1713.9295903899072</v>
      </c>
      <c r="E20" s="17">
        <v>1454321</v>
      </c>
      <c r="F20" s="18">
        <v>2331.3728635034804</v>
      </c>
      <c r="G20" s="9">
        <v>735858</v>
      </c>
      <c r="H20" s="20">
        <v>1125.0527527578936</v>
      </c>
      <c r="I20" s="26"/>
    </row>
    <row r="21" spans="2:10">
      <c r="B21" s="30">
        <v>17</v>
      </c>
      <c r="C21" s="9">
        <v>1919609</v>
      </c>
      <c r="D21" s="42">
        <v>1502.417733818377</v>
      </c>
      <c r="E21" s="17">
        <v>1275810</v>
      </c>
      <c r="F21" s="18">
        <v>2046.2404699919935</v>
      </c>
      <c r="G21" s="9">
        <v>643799</v>
      </c>
      <c r="H21" s="33">
        <v>984.11597960880397</v>
      </c>
      <c r="I21" s="26"/>
    </row>
    <row r="22" spans="2:10">
      <c r="B22" s="34">
        <v>18</v>
      </c>
      <c r="C22" s="8">
        <v>1716254</v>
      </c>
      <c r="D22" s="42">
        <v>1341.8663716874009</v>
      </c>
      <c r="E22" s="35">
        <v>1136613</v>
      </c>
      <c r="F22" s="18">
        <v>1821.8780494689533</v>
      </c>
      <c r="G22" s="6">
        <v>579641</v>
      </c>
      <c r="H22" s="33">
        <v>884.76400665827884</v>
      </c>
      <c r="I22" s="26"/>
    </row>
    <row r="23" spans="2:10">
      <c r="B23" s="34">
        <v>19</v>
      </c>
      <c r="C23" s="36">
        <v>1581526</v>
      </c>
      <c r="D23" s="42">
        <v>1235.2512044516611</v>
      </c>
      <c r="E23" s="17">
        <v>1042371</v>
      </c>
      <c r="F23" s="33">
        <v>1669.8141017801797</v>
      </c>
      <c r="G23" s="6">
        <v>539155</v>
      </c>
      <c r="H23" s="33">
        <v>821.77778264843016</v>
      </c>
      <c r="I23" s="26"/>
    </row>
    <row r="24" spans="2:10">
      <c r="B24" s="34">
        <v>20</v>
      </c>
      <c r="C24" s="8">
        <v>1492099</v>
      </c>
      <c r="D24" s="42">
        <v>1164.9382170882288</v>
      </c>
      <c r="E24" s="35">
        <v>985984</v>
      </c>
      <c r="F24" s="18">
        <v>1579.5379046147718</v>
      </c>
      <c r="G24" s="8">
        <v>506115</v>
      </c>
      <c r="H24" s="33">
        <v>770.79235272983453</v>
      </c>
      <c r="I24" s="26"/>
    </row>
    <row r="25" spans="2:10">
      <c r="B25" s="34">
        <v>21</v>
      </c>
      <c r="C25" s="39">
        <v>1394138</v>
      </c>
      <c r="D25" s="42">
        <v>1088.9022213702792</v>
      </c>
      <c r="E25" s="36">
        <v>928352</v>
      </c>
      <c r="F25" s="40">
        <v>1488.7487337203788</v>
      </c>
      <c r="G25" s="36">
        <v>465786</v>
      </c>
      <c r="H25" s="40">
        <v>709.24342191214487</v>
      </c>
      <c r="I25" s="26"/>
      <c r="J25" s="25"/>
    </row>
    <row r="26" spans="2:10">
      <c r="B26" s="34">
        <v>22</v>
      </c>
      <c r="C26" s="39">
        <v>1285310</v>
      </c>
      <c r="D26" s="42">
        <v>1003.6987177432812</v>
      </c>
      <c r="E26" s="39">
        <v>859015</v>
      </c>
      <c r="F26" s="40">
        <v>1378.2226683442718</v>
      </c>
      <c r="G26" s="36">
        <v>426295</v>
      </c>
      <c r="H26" s="40">
        <v>648.55849224128281</v>
      </c>
      <c r="I26" s="26"/>
    </row>
    <row r="27" spans="2:10">
      <c r="B27" s="30">
        <v>23</v>
      </c>
      <c r="C27" s="49">
        <v>1192371</v>
      </c>
      <c r="D27" s="42">
        <v>933.00711406275298</v>
      </c>
      <c r="E27" s="50">
        <v>805484</v>
      </c>
      <c r="F27" s="51">
        <v>1295.3292843103241</v>
      </c>
      <c r="G27" s="52">
        <v>386887</v>
      </c>
      <c r="H27" s="53">
        <v>589.63213262630165</v>
      </c>
      <c r="I27" s="26"/>
    </row>
    <row r="28" spans="2:10">
      <c r="B28" s="30">
        <v>24</v>
      </c>
      <c r="C28" s="49">
        <v>1111573</v>
      </c>
      <c r="D28" s="42">
        <v>871.71849634505736</v>
      </c>
      <c r="E28" s="50">
        <v>748039</v>
      </c>
      <c r="F28" s="51">
        <v>1205.9425686898012</v>
      </c>
      <c r="G28" s="52">
        <v>363534</v>
      </c>
      <c r="H28" s="53">
        <v>555.13470049535067</v>
      </c>
      <c r="I28" s="26"/>
    </row>
    <row r="29" spans="2:10">
      <c r="B29" s="48">
        <v>25</v>
      </c>
      <c r="C29" s="54">
        <v>1061851</v>
      </c>
      <c r="D29" s="43">
        <v>834.14792001796479</v>
      </c>
      <c r="E29" s="44">
        <v>713405</v>
      </c>
      <c r="F29" s="45">
        <v>1152.3366223370151</v>
      </c>
      <c r="G29" s="46">
        <v>348446</v>
      </c>
      <c r="H29" s="47">
        <v>532.88771612652977</v>
      </c>
      <c r="I29" s="26"/>
    </row>
    <row r="30" spans="2:10">
      <c r="B30" s="14" t="s">
        <v>12</v>
      </c>
      <c r="C30" s="13"/>
      <c r="D30" s="13"/>
      <c r="E30" s="13"/>
      <c r="F30" s="13"/>
      <c r="G30" s="13"/>
      <c r="H30" s="2"/>
    </row>
    <row r="31" spans="2:10">
      <c r="B31" s="10" t="s">
        <v>17</v>
      </c>
      <c r="C31" s="13"/>
      <c r="D31" s="13"/>
      <c r="E31" s="13"/>
      <c r="F31" s="13"/>
      <c r="G31" s="13"/>
      <c r="H31" s="2"/>
    </row>
    <row r="32" spans="2:10">
      <c r="B32" s="10" t="s">
        <v>19</v>
      </c>
      <c r="C32" s="13"/>
      <c r="D32" s="13"/>
      <c r="E32" s="13"/>
      <c r="F32" s="13"/>
      <c r="G32" s="13"/>
      <c r="H32" s="2"/>
    </row>
    <row r="33" spans="2:8">
      <c r="B33" s="10" t="s">
        <v>16</v>
      </c>
      <c r="D33" s="10"/>
      <c r="E33" s="2"/>
      <c r="F33" s="2"/>
      <c r="G33" s="2"/>
      <c r="H33" s="2"/>
    </row>
    <row r="34" spans="2:8">
      <c r="B34" s="10" t="s">
        <v>21</v>
      </c>
      <c r="D34" s="10"/>
      <c r="E34" s="2"/>
      <c r="F34" s="2"/>
      <c r="G34" s="2"/>
      <c r="H34" s="2"/>
    </row>
    <row r="35" spans="2:8">
      <c r="B35" s="10"/>
    </row>
  </sheetData>
  <mergeCells count="4">
    <mergeCell ref="B5:B6"/>
    <mergeCell ref="C5:D5"/>
    <mergeCell ref="E5:F5"/>
    <mergeCell ref="G5:H5"/>
  </mergeCells>
  <phoneticPr fontId="2"/>
  <pageMargins left="0.78740157480314965" right="0.19685039370078741" top="0.98425196850393704" bottom="0.98425196850393704" header="0.51181102362204722" footer="0.51181102362204722"/>
  <pageSetup paperSize="9" scale="94" orientation="portrait" r:id="rId1"/>
  <headerFooter alignWithMargins="0">
    <oddHeader>&amp;R&amp;"ＭＳ 明朝,標準"&amp;10&amp;A</oddHeader>
  </headerFooter>
  <ignoredErrors>
    <ignoredError sqref="B8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5-1-1-1図</vt:lpstr>
      <vt:lpstr>'5-1-1-1図'!Print_Area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Prepress Production Dept.</cp:lastModifiedBy>
  <cp:lastPrinted>2014-09-30T07:16:24Z</cp:lastPrinted>
  <dcterms:created xsi:type="dcterms:W3CDTF">1999-04-26T08:11:15Z</dcterms:created>
  <dcterms:modified xsi:type="dcterms:W3CDTF">2014-10-22T01:20:48Z</dcterms:modified>
</cp:coreProperties>
</file>