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0" yWindow="15" windowWidth="15210" windowHeight="8145" tabRatio="791"/>
  </bookViews>
  <sheets>
    <sheet name="3-2-2-4表(H25)" sheetId="19" r:id="rId1"/>
    <sheet name="3-2-2-4表(H24)" sheetId="14" r:id="rId2"/>
    <sheet name="3-2-2-4表(H23)" sheetId="12" r:id="rId3"/>
    <sheet name="3-2-2-4表(H13～22)" sheetId="10" r:id="rId4"/>
  </sheets>
  <externalReferences>
    <externalReference r:id="rId5"/>
  </externalReferences>
  <definedNames>
    <definedName name="_1Ｑ_特別更新">[1]刑事処分可能年齢の引下げ!$A$1:$G$200</definedName>
    <definedName name="_xlnm.Print_Area" localSheetId="3">'3-2-2-4表(H13～22)'!$A$1:$P$92</definedName>
    <definedName name="_xlnm.Print_Area" localSheetId="2">'3-2-2-4表(H23)'!$A$1:$P$19</definedName>
    <definedName name="_xlnm.Print_Area" localSheetId="1">'3-2-2-4表(H24)'!$A$1:$P$16</definedName>
  </definedNames>
  <calcPr calcId="145621"/>
</workbook>
</file>

<file path=xl/calcChain.xml><?xml version="1.0" encoding="utf-8"?>
<calcChain xmlns="http://schemas.openxmlformats.org/spreadsheetml/2006/main">
  <c r="O9" i="19"/>
  <c r="M9"/>
  <c r="L9"/>
  <c r="K9"/>
  <c r="J9"/>
  <c r="I9"/>
  <c r="G9"/>
  <c r="E9"/>
  <c r="D9"/>
</calcChain>
</file>

<file path=xl/sharedStrings.xml><?xml version="1.0" encoding="utf-8"?>
<sst xmlns="http://schemas.openxmlformats.org/spreadsheetml/2006/main" count="169" uniqueCount="54">
  <si>
    <t>傷害致死</t>
    <rPh sb="0" eb="2">
      <t>ショウガイ</t>
    </rPh>
    <rPh sb="2" eb="4">
      <t>チシ</t>
    </rPh>
    <phoneticPr fontId="1"/>
  </si>
  <si>
    <t>危険運転致死</t>
    <rPh sb="0" eb="2">
      <t>キケン</t>
    </rPh>
    <rPh sb="2" eb="4">
      <t>ウンテン</t>
    </rPh>
    <rPh sb="4" eb="6">
      <t>チシ</t>
    </rPh>
    <phoneticPr fontId="1"/>
  </si>
  <si>
    <t>強盗致死</t>
    <rPh sb="0" eb="2">
      <t>ゴウトウ</t>
    </rPh>
    <rPh sb="2" eb="4">
      <t>チシ</t>
    </rPh>
    <phoneticPr fontId="1"/>
  </si>
  <si>
    <t>保護責任者
遺棄致死</t>
    <rPh sb="0" eb="2">
      <t>ホゴ</t>
    </rPh>
    <rPh sb="2" eb="5">
      <t>セキニンシャ</t>
    </rPh>
    <rPh sb="6" eb="8">
      <t>イキ</t>
    </rPh>
    <rPh sb="8" eb="10">
      <t>チシ</t>
    </rPh>
    <phoneticPr fontId="1"/>
  </si>
  <si>
    <t>保護観察</t>
    <rPh sb="0" eb="2">
      <t>ホゴ</t>
    </rPh>
    <rPh sb="2" eb="4">
      <t>カンサツ</t>
    </rPh>
    <phoneticPr fontId="1"/>
  </si>
  <si>
    <t>特別
少年院</t>
    <rPh sb="0" eb="2">
      <t>トクベツ</t>
    </rPh>
    <rPh sb="3" eb="6">
      <t>ショウネンイン</t>
    </rPh>
    <phoneticPr fontId="1"/>
  </si>
  <si>
    <t>中等
少年院</t>
    <rPh sb="0" eb="2">
      <t>チュウトウ</t>
    </rPh>
    <rPh sb="3" eb="6">
      <t>ショウネンイン</t>
    </rPh>
    <phoneticPr fontId="1"/>
  </si>
  <si>
    <t>医療
少年院</t>
    <rPh sb="0" eb="2">
      <t>イリョウ</t>
    </rPh>
    <rPh sb="3" eb="6">
      <t>ショウネンイン</t>
    </rPh>
    <phoneticPr fontId="1"/>
  </si>
  <si>
    <t>注　１　最高裁判所事務総局の資料による。</t>
    <rPh sb="0" eb="1">
      <t>チュウ</t>
    </rPh>
    <rPh sb="4" eb="6">
      <t>サイコウ</t>
    </rPh>
    <rPh sb="6" eb="9">
      <t>サイバンショ</t>
    </rPh>
    <rPh sb="9" eb="11">
      <t>ジム</t>
    </rPh>
    <rPh sb="11" eb="13">
      <t>ソウキョク</t>
    </rPh>
    <rPh sb="14" eb="16">
      <t>シリョウ</t>
    </rPh>
    <phoneticPr fontId="1"/>
  </si>
  <si>
    <t>検察官送致
(刑事処分相当)</t>
    <rPh sb="0" eb="3">
      <t>ケンサツカン</t>
    </rPh>
    <rPh sb="3" eb="5">
      <t>ソウチ</t>
    </rPh>
    <rPh sb="7" eb="9">
      <t>ケイジ</t>
    </rPh>
    <rPh sb="9" eb="11">
      <t>ショブン</t>
    </rPh>
    <rPh sb="11" eb="13">
      <t>ソウトウ</t>
    </rPh>
    <phoneticPr fontId="1"/>
  </si>
  <si>
    <t>年　次</t>
    <rPh sb="0" eb="1">
      <t>トシ</t>
    </rPh>
    <rPh sb="2" eb="3">
      <t>ツギ</t>
    </rPh>
    <phoneticPr fontId="1"/>
  </si>
  <si>
    <t>罪　　名</t>
    <rPh sb="0" eb="1">
      <t>ツミ</t>
    </rPh>
    <rPh sb="3" eb="4">
      <t>メイ</t>
    </rPh>
    <phoneticPr fontId="1"/>
  </si>
  <si>
    <t>不処分</t>
    <rPh sb="0" eb="3">
      <t>フショブン</t>
    </rPh>
    <phoneticPr fontId="1"/>
  </si>
  <si>
    <t>終局処理人員</t>
    <rPh sb="0" eb="2">
      <t>シュウキョク</t>
    </rPh>
    <rPh sb="2" eb="4">
      <t>ショリ</t>
    </rPh>
    <rPh sb="4" eb="6">
      <t>ジンイン</t>
    </rPh>
    <phoneticPr fontId="1"/>
  </si>
  <si>
    <t>計</t>
    <rPh sb="0" eb="1">
      <t>ケイ</t>
    </rPh>
    <phoneticPr fontId="1"/>
  </si>
  <si>
    <t>　　３　少年法55条により地方裁判所から移送された事件を除く。</t>
    <rPh sb="4" eb="7">
      <t>ショウネンホウ</t>
    </rPh>
    <rPh sb="9" eb="10">
      <t>ジョウ</t>
    </rPh>
    <rPh sb="13" eb="15">
      <t>チホウ</t>
    </rPh>
    <rPh sb="15" eb="18">
      <t>サイバンショ</t>
    </rPh>
    <rPh sb="20" eb="22">
      <t>イソウ</t>
    </rPh>
    <rPh sb="25" eb="27">
      <t>ジケン</t>
    </rPh>
    <rPh sb="28" eb="29">
      <t>ノゾ</t>
    </rPh>
    <phoneticPr fontId="1"/>
  </si>
  <si>
    <t>　　４　年齢超過による検察官送致を除く。</t>
    <rPh sb="4" eb="6">
      <t>ネンレイ</t>
    </rPh>
    <rPh sb="6" eb="8">
      <t>チョウカ</t>
    </rPh>
    <rPh sb="11" eb="14">
      <t>ケンサツカン</t>
    </rPh>
    <rPh sb="14" eb="16">
      <t>ソウチ</t>
    </rPh>
    <rPh sb="17" eb="18">
      <t>ノゾ</t>
    </rPh>
    <phoneticPr fontId="1"/>
  </si>
  <si>
    <t>殺　　人</t>
    <rPh sb="0" eb="1">
      <t>ゴロシ</t>
    </rPh>
    <rPh sb="3" eb="4">
      <t>ヒト</t>
    </rPh>
    <phoneticPr fontId="1"/>
  </si>
  <si>
    <t>総　　数</t>
    <rPh sb="0" eb="1">
      <t>フサ</t>
    </rPh>
    <rPh sb="3" eb="4">
      <t>カズ</t>
    </rPh>
    <phoneticPr fontId="1"/>
  </si>
  <si>
    <t>　13年</t>
    <rPh sb="3" eb="4">
      <t>ネン</t>
    </rPh>
    <phoneticPr fontId="1"/>
  </si>
  <si>
    <t>　16</t>
  </si>
  <si>
    <t>　17</t>
  </si>
  <si>
    <t>小計</t>
    <rPh sb="0" eb="1">
      <t>ショウ</t>
    </rPh>
    <rPh sb="1" eb="2">
      <t>ケイ</t>
    </rPh>
    <phoneticPr fontId="1"/>
  </si>
  <si>
    <t>保護処分</t>
    <rPh sb="0" eb="2">
      <t>ホゴ</t>
    </rPh>
    <rPh sb="2" eb="4">
      <t>ショブン</t>
    </rPh>
    <phoneticPr fontId="1"/>
  </si>
  <si>
    <t>少年院送致</t>
    <rPh sb="0" eb="3">
      <t>ショウネンイン</t>
    </rPh>
    <rPh sb="3" eb="5">
      <t>ソウチ</t>
    </rPh>
    <phoneticPr fontId="1"/>
  </si>
  <si>
    <t>　18</t>
  </si>
  <si>
    <t>不開始</t>
    <rPh sb="0" eb="1">
      <t>フ</t>
    </rPh>
    <rPh sb="1" eb="3">
      <t>カイシ</t>
    </rPh>
    <phoneticPr fontId="1"/>
  </si>
  <si>
    <t>特　別
少年院</t>
    <rPh sb="0" eb="1">
      <t>トク</t>
    </rPh>
    <rPh sb="2" eb="3">
      <t>ベツ</t>
    </rPh>
    <rPh sb="4" eb="7">
      <t>ショウネンイン</t>
    </rPh>
    <phoneticPr fontId="1"/>
  </si>
  <si>
    <t>中　等
少年院</t>
    <rPh sb="0" eb="1">
      <t>ナカ</t>
    </rPh>
    <rPh sb="2" eb="3">
      <t>トウ</t>
    </rPh>
    <rPh sb="4" eb="7">
      <t>ショウネンイン</t>
    </rPh>
    <phoneticPr fontId="1"/>
  </si>
  <si>
    <t>医　療
少年院</t>
    <rPh sb="0" eb="1">
      <t>イ</t>
    </rPh>
    <rPh sb="2" eb="3">
      <t>リョウ</t>
    </rPh>
    <rPh sb="4" eb="7">
      <t>ショウネンイン</t>
    </rPh>
    <phoneticPr fontId="1"/>
  </si>
  <si>
    <t>逮捕監禁致死</t>
    <rPh sb="0" eb="2">
      <t>タイホ</t>
    </rPh>
    <rPh sb="2" eb="4">
      <t>カンキン</t>
    </rPh>
    <rPh sb="4" eb="6">
      <t>チシ</t>
    </rPh>
    <phoneticPr fontId="1"/>
  </si>
  <si>
    <t>　14</t>
    <phoneticPr fontId="1"/>
  </si>
  <si>
    <t>　15</t>
    <phoneticPr fontId="1"/>
  </si>
  <si>
    <t>　18</t>
    <phoneticPr fontId="1"/>
  </si>
  <si>
    <t>　19</t>
  </si>
  <si>
    <t>終局処理
人員</t>
    <rPh sb="0" eb="2">
      <t>シュウキョク</t>
    </rPh>
    <rPh sb="2" eb="4">
      <t>ショリ</t>
    </rPh>
    <rPh sb="5" eb="7">
      <t>ジンイン</t>
    </rPh>
    <phoneticPr fontId="1"/>
  </si>
  <si>
    <t>　20</t>
    <phoneticPr fontId="1"/>
  </si>
  <si>
    <t xml:space="preserve">  21</t>
    <phoneticPr fontId="1"/>
  </si>
  <si>
    <t>　21</t>
    <phoneticPr fontId="1"/>
  </si>
  <si>
    <t>　21</t>
    <phoneticPr fontId="1"/>
  </si>
  <si>
    <t>（平成13年～22年）</t>
    <rPh sb="1" eb="3">
      <t>ヘイセイ</t>
    </rPh>
    <rPh sb="5" eb="6">
      <t>ネン</t>
    </rPh>
    <rPh sb="9" eb="10">
      <t>ネン</t>
    </rPh>
    <phoneticPr fontId="1"/>
  </si>
  <si>
    <t xml:space="preserve">  22</t>
  </si>
  <si>
    <t>　22</t>
  </si>
  <si>
    <t>　　５　平成13年は，４月１日以降の人員である。</t>
    <rPh sb="4" eb="6">
      <t>ヘイセイ</t>
    </rPh>
    <rPh sb="8" eb="9">
      <t>ネン</t>
    </rPh>
    <rPh sb="12" eb="13">
      <t>ガツ</t>
    </rPh>
    <rPh sb="14" eb="15">
      <t>ニチ</t>
    </rPh>
    <rPh sb="15" eb="17">
      <t>イコウ</t>
    </rPh>
    <rPh sb="18" eb="20">
      <t>ジンイン</t>
    </rPh>
    <phoneticPr fontId="1"/>
  </si>
  <si>
    <t>　　６　「危険運転致死」は，平成13年12月25日以降の人員である。</t>
    <rPh sb="5" eb="7">
      <t>キケン</t>
    </rPh>
    <rPh sb="7" eb="9">
      <t>ウンテン</t>
    </rPh>
    <rPh sb="9" eb="11">
      <t>チシ</t>
    </rPh>
    <rPh sb="14" eb="16">
      <t>ヘイセイ</t>
    </rPh>
    <rPh sb="18" eb="19">
      <t>ネン</t>
    </rPh>
    <rPh sb="21" eb="22">
      <t>ガツ</t>
    </rPh>
    <rPh sb="24" eb="25">
      <t>ニチ</t>
    </rPh>
    <rPh sb="25" eb="27">
      <t>イコウ</t>
    </rPh>
    <rPh sb="28" eb="30">
      <t>ジンイン</t>
    </rPh>
    <phoneticPr fontId="1"/>
  </si>
  <si>
    <t>　　７　（　）内は，終局処理人員に占める比率である。</t>
    <rPh sb="7" eb="8">
      <t>ナイ</t>
    </rPh>
    <rPh sb="10" eb="12">
      <t>シュウキョク</t>
    </rPh>
    <rPh sb="12" eb="14">
      <t>ショリ</t>
    </rPh>
    <rPh sb="14" eb="16">
      <t>ジンイン</t>
    </rPh>
    <rPh sb="17" eb="18">
      <t>シ</t>
    </rPh>
    <rPh sb="20" eb="22">
      <t>ヒリツ</t>
    </rPh>
    <phoneticPr fontId="1"/>
  </si>
  <si>
    <t>　　５　（　）内は，終局処理人員に占める比率である。</t>
    <rPh sb="7" eb="8">
      <t>ナイ</t>
    </rPh>
    <rPh sb="10" eb="12">
      <t>シュウキョク</t>
    </rPh>
    <rPh sb="12" eb="14">
      <t>ショリ</t>
    </rPh>
    <rPh sb="14" eb="16">
      <t>ジンイン</t>
    </rPh>
    <rPh sb="17" eb="18">
      <t>シ</t>
    </rPh>
    <rPh sb="20" eb="22">
      <t>ヒリツ</t>
    </rPh>
    <phoneticPr fontId="1"/>
  </si>
  <si>
    <t>　　２　「殺人」は，既遂に限る。</t>
    <rPh sb="5" eb="7">
      <t>サツジン</t>
    </rPh>
    <rPh sb="10" eb="12">
      <t>キスイ</t>
    </rPh>
    <rPh sb="13" eb="14">
      <t>カギ</t>
    </rPh>
    <phoneticPr fontId="1"/>
  </si>
  <si>
    <t>（平成23年）</t>
    <rPh sb="1" eb="3">
      <t>ヘイセイ</t>
    </rPh>
    <rPh sb="5" eb="6">
      <t>ネン</t>
    </rPh>
    <phoneticPr fontId="1"/>
  </si>
  <si>
    <t>（平成24年）</t>
    <rPh sb="1" eb="3">
      <t>ヘイセイ</t>
    </rPh>
    <rPh sb="5" eb="6">
      <t>ネン</t>
    </rPh>
    <phoneticPr fontId="1"/>
  </si>
  <si>
    <t>審　判
不開始</t>
    <rPh sb="0" eb="1">
      <t>シン</t>
    </rPh>
    <rPh sb="2" eb="3">
      <t>ハン</t>
    </rPh>
    <rPh sb="4" eb="5">
      <t>フ</t>
    </rPh>
    <rPh sb="5" eb="7">
      <t>カイシ</t>
    </rPh>
    <phoneticPr fontId="1"/>
  </si>
  <si>
    <t>強盗致死</t>
    <rPh sb="0" eb="2">
      <t>ゴウトウ</t>
    </rPh>
    <rPh sb="2" eb="4">
      <t>チシ</t>
    </rPh>
    <phoneticPr fontId="1"/>
  </si>
  <si>
    <t>（平成25年）</t>
    <phoneticPr fontId="1"/>
  </si>
  <si>
    <t>３－２－２－４表　原則逆送事件 家庭裁判所終局処理人員（処理区分別，罪名別）</t>
    <rPh sb="7" eb="8">
      <t>ヒョウ</t>
    </rPh>
    <rPh sb="9" eb="11">
      <t>ゲンソク</t>
    </rPh>
    <rPh sb="11" eb="13">
      <t>ギャクソウ</t>
    </rPh>
    <rPh sb="13" eb="15">
      <t>ジケン</t>
    </rPh>
    <rPh sb="16" eb="18">
      <t>カテイ</t>
    </rPh>
    <rPh sb="18" eb="21">
      <t>サイバンショ</t>
    </rPh>
    <rPh sb="21" eb="23">
      <t>シュウキョク</t>
    </rPh>
    <rPh sb="23" eb="25">
      <t>ショリ</t>
    </rPh>
    <rPh sb="25" eb="27">
      <t>ジンイン</t>
    </rPh>
    <phoneticPr fontId="1"/>
  </si>
</sst>
</file>

<file path=xl/styles.xml><?xml version="1.0" encoding="utf-8"?>
<styleSheet xmlns="http://schemas.openxmlformats.org/spreadsheetml/2006/main">
  <numFmts count="5">
    <numFmt numFmtId="176" formatCode="_(* #,##0_);_(* \(#,##0\);_(* &quot;-&quot;_);_(@_)"/>
    <numFmt numFmtId="177" formatCode="\(0.0\)"/>
    <numFmt numFmtId="178" formatCode="0.0_);[Red]\(0.0\)"/>
    <numFmt numFmtId="179" formatCode="0_);[Red]\(0\)"/>
    <numFmt numFmtId="180" formatCode="_ * #,##0.0_ ;_ * \-#,##0.0_ ;_ * &quot;-&quot;?_ ;_ @_ "/>
  </numFmts>
  <fonts count="8">
    <font>
      <sz val="10"/>
      <name val="ＭＳ 明朝"/>
      <family val="1"/>
      <charset val="128"/>
    </font>
    <font>
      <sz val="6"/>
      <name val="ＭＳ 明朝"/>
      <family val="1"/>
      <charset val="128"/>
    </font>
    <font>
      <b/>
      <sz val="10"/>
      <name val="ＭＳ 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明朝"/>
      <family val="1"/>
      <charset val="128"/>
    </font>
    <font>
      <sz val="10"/>
      <color indexed="10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1">
    <xf numFmtId="0" fontId="0" fillId="0" borderId="0">
      <alignment vertical="center"/>
    </xf>
  </cellStyleXfs>
  <cellXfs count="13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right" vertical="center"/>
    </xf>
    <xf numFmtId="0" fontId="0" fillId="0" borderId="3" xfId="0" applyBorder="1">
      <alignment vertical="center"/>
    </xf>
    <xf numFmtId="176" fontId="0" fillId="0" borderId="4" xfId="0" applyNumberFormat="1" applyBorder="1">
      <alignment vertical="center"/>
    </xf>
    <xf numFmtId="176" fontId="0" fillId="0" borderId="5" xfId="0" applyNumberFormat="1" applyBorder="1">
      <alignment vertical="center"/>
    </xf>
    <xf numFmtId="176" fontId="0" fillId="0" borderId="6" xfId="0" applyNumberFormat="1" applyBorder="1">
      <alignment vertical="center"/>
    </xf>
    <xf numFmtId="176" fontId="0" fillId="0" borderId="7" xfId="0" applyNumberFormat="1" applyBorder="1">
      <alignment vertical="center"/>
    </xf>
    <xf numFmtId="176" fontId="0" fillId="0" borderId="1" xfId="0" applyNumberFormat="1" applyBorder="1">
      <alignment vertical="center"/>
    </xf>
    <xf numFmtId="176" fontId="0" fillId="0" borderId="8" xfId="0" applyNumberFormat="1" applyBorder="1">
      <alignment vertical="center"/>
    </xf>
    <xf numFmtId="0" fontId="4" fillId="0" borderId="0" xfId="0" applyFont="1">
      <alignment vertical="center"/>
    </xf>
    <xf numFmtId="0" fontId="0" fillId="0" borderId="0" xfId="0" applyBorder="1">
      <alignment vertical="center"/>
    </xf>
    <xf numFmtId="0" fontId="0" fillId="0" borderId="9" xfId="0" applyBorder="1" applyAlignment="1">
      <alignment horizontal="center" vertical="center" wrapText="1"/>
    </xf>
    <xf numFmtId="177" fontId="0" fillId="0" borderId="10" xfId="0" applyNumberFormat="1" applyBorder="1" applyAlignment="1">
      <alignment horizontal="right" vertical="center"/>
    </xf>
    <xf numFmtId="177" fontId="0" fillId="0" borderId="11" xfId="0" applyNumberFormat="1" applyBorder="1" applyAlignment="1">
      <alignment horizontal="right" vertical="center"/>
    </xf>
    <xf numFmtId="177" fontId="0" fillId="0" borderId="12" xfId="0" applyNumberFormat="1" applyBorder="1" applyAlignment="1">
      <alignment horizontal="right" vertical="center"/>
    </xf>
    <xf numFmtId="0" fontId="0" fillId="0" borderId="4" xfId="0" applyBorder="1" applyAlignment="1">
      <alignment vertical="center"/>
    </xf>
    <xf numFmtId="49" fontId="0" fillId="0" borderId="6" xfId="0" applyNumberFormat="1" applyBorder="1" applyAlignment="1">
      <alignment horizontal="left" vertical="center"/>
    </xf>
    <xf numFmtId="0" fontId="0" fillId="0" borderId="13" xfId="0" applyBorder="1" applyAlignment="1">
      <alignment horizontal="center" vertical="center" wrapText="1"/>
    </xf>
    <xf numFmtId="178" fontId="0" fillId="0" borderId="0" xfId="0" applyNumberFormat="1">
      <alignment vertical="center"/>
    </xf>
    <xf numFmtId="178" fontId="0" fillId="0" borderId="3" xfId="0" applyNumberFormat="1" applyBorder="1">
      <alignment vertical="center"/>
    </xf>
    <xf numFmtId="178" fontId="0" fillId="0" borderId="0" xfId="0" applyNumberFormat="1" applyBorder="1">
      <alignment vertical="center"/>
    </xf>
    <xf numFmtId="177" fontId="0" fillId="0" borderId="14" xfId="0" applyNumberFormat="1" applyBorder="1" applyAlignment="1">
      <alignment horizontal="right" vertical="center"/>
    </xf>
    <xf numFmtId="177" fontId="0" fillId="0" borderId="0" xfId="0" applyNumberFormat="1" applyBorder="1" applyAlignment="1">
      <alignment horizontal="right" vertical="center"/>
    </xf>
    <xf numFmtId="177" fontId="0" fillId="0" borderId="15" xfId="0" applyNumberForma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76" fontId="0" fillId="0" borderId="0" xfId="0" applyNumberFormat="1" applyFill="1" applyBorder="1">
      <alignment vertical="center"/>
    </xf>
    <xf numFmtId="177" fontId="0" fillId="0" borderId="0" xfId="0" applyNumberFormat="1" applyFill="1" applyBorder="1" applyAlignment="1">
      <alignment horizontal="right" vertical="center"/>
    </xf>
    <xf numFmtId="0" fontId="2" fillId="0" borderId="0" xfId="0" applyFont="1" applyFill="1" applyBorder="1">
      <alignment vertical="center"/>
    </xf>
    <xf numFmtId="0" fontId="0" fillId="0" borderId="0" xfId="0" applyFill="1" applyBorder="1">
      <alignment vertical="center"/>
    </xf>
    <xf numFmtId="0" fontId="0" fillId="0" borderId="0" xfId="0" applyFill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3" xfId="0" applyFill="1" applyBorder="1">
      <alignment vertical="center"/>
    </xf>
    <xf numFmtId="178" fontId="0" fillId="0" borderId="3" xfId="0" applyNumberFormat="1" applyFill="1" applyBorder="1">
      <alignment vertical="center"/>
    </xf>
    <xf numFmtId="0" fontId="0" fillId="0" borderId="2" xfId="0" applyFill="1" applyBorder="1">
      <alignment vertical="center"/>
    </xf>
    <xf numFmtId="0" fontId="0" fillId="0" borderId="9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176" fontId="0" fillId="0" borderId="4" xfId="0" applyNumberFormat="1" applyFill="1" applyBorder="1">
      <alignment vertical="center"/>
    </xf>
    <xf numFmtId="176" fontId="0" fillId="0" borderId="5" xfId="0" applyNumberFormat="1" applyFill="1" applyBorder="1">
      <alignment vertical="center"/>
    </xf>
    <xf numFmtId="177" fontId="0" fillId="0" borderId="10" xfId="0" applyNumberFormat="1" applyFill="1" applyBorder="1" applyAlignment="1">
      <alignment horizontal="right" vertical="center"/>
    </xf>
    <xf numFmtId="176" fontId="0" fillId="0" borderId="6" xfId="0" applyNumberFormat="1" applyFill="1" applyBorder="1">
      <alignment vertical="center"/>
    </xf>
    <xf numFmtId="176" fontId="0" fillId="0" borderId="7" xfId="0" applyNumberFormat="1" applyFill="1" applyBorder="1">
      <alignment vertical="center"/>
    </xf>
    <xf numFmtId="177" fontId="0" fillId="0" borderId="11" xfId="0" applyNumberFormat="1" applyFill="1" applyBorder="1" applyAlignment="1">
      <alignment horizontal="right" vertical="center"/>
    </xf>
    <xf numFmtId="0" fontId="4" fillId="0" borderId="0" xfId="0" applyFont="1" applyFill="1">
      <alignment vertical="center"/>
    </xf>
    <xf numFmtId="178" fontId="0" fillId="0" borderId="0" xfId="0" applyNumberFormat="1" applyFill="1">
      <alignment vertical="center"/>
    </xf>
    <xf numFmtId="0" fontId="5" fillId="0" borderId="0" xfId="0" applyFont="1" applyFill="1">
      <alignment vertical="center"/>
    </xf>
    <xf numFmtId="176" fontId="0" fillId="0" borderId="14" xfId="0" applyNumberFormat="1" applyFill="1" applyBorder="1">
      <alignment vertical="center"/>
    </xf>
    <xf numFmtId="0" fontId="0" fillId="0" borderId="6" xfId="0" applyBorder="1" applyAlignment="1">
      <alignment vertical="center"/>
    </xf>
    <xf numFmtId="177" fontId="0" fillId="0" borderId="0" xfId="0" applyNumberFormat="1">
      <alignment vertical="center"/>
    </xf>
    <xf numFmtId="179" fontId="0" fillId="0" borderId="0" xfId="0" applyNumberFormat="1" applyBorder="1">
      <alignment vertical="center"/>
    </xf>
    <xf numFmtId="178" fontId="0" fillId="0" borderId="14" xfId="0" applyNumberFormat="1" applyFill="1" applyBorder="1">
      <alignment vertical="center"/>
    </xf>
    <xf numFmtId="177" fontId="0" fillId="0" borderId="0" xfId="0" applyNumberFormat="1" applyBorder="1">
      <alignment vertical="center"/>
    </xf>
    <xf numFmtId="0" fontId="0" fillId="0" borderId="14" xfId="0" applyBorder="1">
      <alignment vertical="center"/>
    </xf>
    <xf numFmtId="0" fontId="0" fillId="0" borderId="16" xfId="0" applyBorder="1">
      <alignment vertical="center"/>
    </xf>
    <xf numFmtId="0" fontId="0" fillId="0" borderId="11" xfId="0" applyFill="1" applyBorder="1" applyAlignment="1">
      <alignment horizontal="distributed" vertical="center"/>
    </xf>
    <xf numFmtId="0" fontId="3" fillId="0" borderId="0" xfId="0" applyFont="1" applyAlignment="1">
      <alignment horizontal="left" vertical="center"/>
    </xf>
    <xf numFmtId="0" fontId="4" fillId="0" borderId="10" xfId="0" applyFont="1" applyFill="1" applyBorder="1">
      <alignment vertical="center"/>
    </xf>
    <xf numFmtId="0" fontId="0" fillId="0" borderId="14" xfId="0" applyFill="1" applyBorder="1">
      <alignment vertical="center"/>
    </xf>
    <xf numFmtId="176" fontId="0" fillId="0" borderId="1" xfId="0" applyNumberFormat="1" applyFill="1" applyBorder="1">
      <alignment vertical="center"/>
    </xf>
    <xf numFmtId="176" fontId="0" fillId="0" borderId="8" xfId="0" applyNumberFormat="1" applyFill="1" applyBorder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11" xfId="0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/>
    </xf>
    <xf numFmtId="180" fontId="0" fillId="0" borderId="0" xfId="0" applyNumberFormat="1" applyBorder="1">
      <alignment vertical="center"/>
    </xf>
    <xf numFmtId="176" fontId="0" fillId="0" borderId="7" xfId="0" applyNumberFormat="1" applyFill="1" applyBorder="1" applyAlignment="1">
      <alignment vertical="center"/>
    </xf>
    <xf numFmtId="0" fontId="0" fillId="0" borderId="11" xfId="0" applyBorder="1" applyAlignment="1">
      <alignment vertical="center"/>
    </xf>
    <xf numFmtId="176" fontId="0" fillId="0" borderId="8" xfId="0" applyNumberForma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18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0" fontId="0" fillId="0" borderId="3" xfId="0" applyFill="1" applyBorder="1" applyAlignment="1">
      <alignment horizontal="distributed" vertical="center"/>
    </xf>
    <xf numFmtId="0" fontId="0" fillId="0" borderId="19" xfId="0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0" fillId="0" borderId="11" xfId="0" applyFill="1" applyBorder="1" applyAlignment="1">
      <alignment horizontal="distributed" vertical="center"/>
    </xf>
    <xf numFmtId="0" fontId="0" fillId="0" borderId="15" xfId="0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13" xfId="0" applyFill="1" applyBorder="1" applyAlignment="1">
      <alignment horizontal="distributed" vertical="center" indent="1"/>
    </xf>
    <xf numFmtId="0" fontId="0" fillId="0" borderId="2" xfId="0" applyFill="1" applyBorder="1" applyAlignment="1">
      <alignment horizontal="distributed" vertical="center" indent="1"/>
    </xf>
    <xf numFmtId="0" fontId="0" fillId="0" borderId="4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76" fontId="0" fillId="0" borderId="5" xfId="0" applyNumberForma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3" xfId="0" applyBorder="1" applyAlignment="1">
      <alignment horizontal="distributed" vertical="center" indent="1"/>
    </xf>
    <xf numFmtId="0" fontId="0" fillId="0" borderId="2" xfId="0" applyBorder="1" applyAlignment="1">
      <alignment horizontal="distributed" vertical="center" indent="1"/>
    </xf>
    <xf numFmtId="0" fontId="0" fillId="0" borderId="17" xfId="0" applyBorder="1" applyAlignment="1">
      <alignment horizontal="distributed" vertical="center" indent="1"/>
    </xf>
    <xf numFmtId="0" fontId="0" fillId="0" borderId="1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KA_SNHJ/&#25913;&#27491;&#23569;&#24180;&#27861;&#36939;&#29992;&#27010;&#27841;/17.6&#27010;&#27841;/17.3&#26376;&#27010;&#27841;&#38598;&#35336;/&#24180;&#23569;&#12539;&#25239;&#21578;&#21463;&#29702;&#12539;&#20445;&#35703;&#20966;&#20998;&#21462;&#28040;&#65288;&#65374;17.3&#6528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刑事処分可能年齢の引下げ"/>
      <sheetName val="保護処分終了後の救済手続"/>
      <sheetName val="抗告受理申立"/>
    </sheetNames>
    <sheetDataSet>
      <sheetData sheetId="0">
        <row r="1">
          <cell r="A1" t="str">
            <v>File</v>
          </cell>
          <cell r="B1" t="str">
            <v>事件名</v>
          </cell>
          <cell r="C1" t="str">
            <v>原則Ｐ</v>
          </cell>
          <cell r="D1" t="str">
            <v>処分結果</v>
          </cell>
          <cell r="E1" t="str">
            <v>決定日</v>
          </cell>
          <cell r="F1" t="str">
            <v>非行時</v>
          </cell>
          <cell r="G1" t="str">
            <v>決定時</v>
          </cell>
        </row>
        <row r="2">
          <cell r="A2" t="str">
            <v>福岡１９</v>
          </cell>
          <cell r="B2" t="str">
            <v>道路交通法違反（無免許）</v>
          </cell>
          <cell r="C2" t="str">
            <v/>
          </cell>
          <cell r="D2" t="str">
            <v>検察官送致</v>
          </cell>
          <cell r="E2">
            <v>37293</v>
          </cell>
          <cell r="F2">
            <v>0</v>
          </cell>
          <cell r="G2">
            <v>15</v>
          </cell>
        </row>
        <row r="3">
          <cell r="A3" t="str">
            <v>郡山２</v>
          </cell>
          <cell r="B3" t="str">
            <v>強盗強姦</v>
          </cell>
          <cell r="C3" t="str">
            <v/>
          </cell>
          <cell r="D3" t="str">
            <v>検察官送致</v>
          </cell>
          <cell r="E3">
            <v>37594</v>
          </cell>
          <cell r="F3">
            <v>15</v>
          </cell>
          <cell r="G3">
            <v>15</v>
          </cell>
        </row>
        <row r="4">
          <cell r="A4" t="str">
            <v>下妻８</v>
          </cell>
          <cell r="B4" t="str">
            <v>傷害致死</v>
          </cell>
          <cell r="C4" t="str">
            <v>△</v>
          </cell>
          <cell r="D4" t="str">
            <v>検察官送致</v>
          </cell>
          <cell r="E4">
            <v>37824</v>
          </cell>
          <cell r="F4">
            <v>15</v>
          </cell>
          <cell r="G4">
            <v>15</v>
          </cell>
        </row>
        <row r="5">
          <cell r="A5" t="str">
            <v>下妻１０</v>
          </cell>
          <cell r="B5" t="str">
            <v>傷害致死</v>
          </cell>
          <cell r="C5" t="str">
            <v>△</v>
          </cell>
          <cell r="D5" t="str">
            <v>検察官送致</v>
          </cell>
          <cell r="E5">
            <v>37824</v>
          </cell>
          <cell r="F5">
            <v>15</v>
          </cell>
          <cell r="G5">
            <v>15</v>
          </cell>
        </row>
        <row r="6">
          <cell r="A6" t="str">
            <v>大阪４５</v>
          </cell>
          <cell r="B6" t="str">
            <v>道路交通法違反（無免許）</v>
          </cell>
          <cell r="C6" t="str">
            <v/>
          </cell>
          <cell r="D6" t="str">
            <v>検察官送致</v>
          </cell>
          <cell r="E6">
            <v>37974</v>
          </cell>
          <cell r="F6">
            <v>15</v>
          </cell>
          <cell r="G6">
            <v>15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B1:Q28"/>
  <sheetViews>
    <sheetView tabSelected="1" zoomScaleNormal="100" zoomScaleSheetLayoutView="100" workbookViewId="0"/>
  </sheetViews>
  <sheetFormatPr defaultRowHeight="12"/>
  <cols>
    <col min="1" max="1" width="3.7109375" customWidth="1"/>
    <col min="2" max="2" width="2.85546875" customWidth="1"/>
    <col min="3" max="3" width="21.85546875" customWidth="1"/>
    <col min="4" max="4" width="10.7109375" customWidth="1"/>
    <col min="5" max="11" width="7.85546875" customWidth="1"/>
    <col min="12" max="12" width="9" customWidth="1"/>
    <col min="13" max="13" width="5.7109375" customWidth="1"/>
    <col min="14" max="14" width="5.7109375" style="22" customWidth="1"/>
    <col min="15" max="15" width="5.7109375" customWidth="1"/>
    <col min="16" max="16" width="5.7109375" style="22" customWidth="1"/>
  </cols>
  <sheetData>
    <row r="1" spans="2:17" ht="15" customHeight="1"/>
    <row r="2" spans="2:17" ht="15" customHeight="1">
      <c r="B2" s="64" t="s">
        <v>53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</row>
    <row r="3" spans="2:17" ht="13.5" customHeight="1">
      <c r="C3" s="65"/>
      <c r="D3" s="65"/>
      <c r="E3" s="65"/>
      <c r="F3" s="65"/>
      <c r="G3" s="65"/>
      <c r="H3" s="65"/>
      <c r="I3" s="65"/>
      <c r="J3" s="65"/>
      <c r="K3" s="65"/>
      <c r="L3" s="65"/>
      <c r="M3" s="14"/>
      <c r="N3" s="24"/>
      <c r="O3" s="76"/>
      <c r="P3" s="76"/>
    </row>
    <row r="4" spans="2:17" ht="13.5" customHeight="1" thickBot="1">
      <c r="B4" s="57"/>
      <c r="C4" s="32"/>
      <c r="D4" s="33"/>
      <c r="E4" s="33"/>
      <c r="F4" s="33"/>
      <c r="G4" s="33"/>
      <c r="H4" s="33"/>
      <c r="I4" s="33"/>
      <c r="J4" s="33"/>
      <c r="K4" s="33"/>
      <c r="L4" s="33"/>
      <c r="M4" s="34"/>
      <c r="N4" s="35"/>
      <c r="O4" s="34"/>
      <c r="P4" s="35" t="s">
        <v>52</v>
      </c>
    </row>
    <row r="5" spans="2:17" ht="6.75" customHeight="1" thickTop="1">
      <c r="B5" s="82" t="s">
        <v>11</v>
      </c>
      <c r="C5" s="83"/>
      <c r="D5" s="77" t="s">
        <v>35</v>
      </c>
      <c r="E5" s="36"/>
      <c r="F5" s="36"/>
      <c r="G5" s="36"/>
      <c r="H5" s="36"/>
      <c r="I5" s="36"/>
      <c r="J5" s="36"/>
      <c r="K5" s="36"/>
      <c r="L5" s="36"/>
      <c r="M5" s="36"/>
      <c r="N5" s="37"/>
      <c r="O5" s="36"/>
      <c r="P5" s="37"/>
    </row>
    <row r="6" spans="2:17" ht="7.5" customHeight="1">
      <c r="B6" s="84"/>
      <c r="C6" s="85"/>
      <c r="D6" s="78"/>
      <c r="E6" s="88" t="s">
        <v>9</v>
      </c>
      <c r="F6" s="94"/>
      <c r="G6" s="97" t="s">
        <v>23</v>
      </c>
      <c r="H6" s="89"/>
      <c r="I6" s="38"/>
      <c r="J6" s="38"/>
      <c r="K6" s="38"/>
      <c r="L6" s="38"/>
      <c r="M6" s="97" t="s">
        <v>12</v>
      </c>
      <c r="N6" s="89"/>
      <c r="O6" s="88" t="s">
        <v>50</v>
      </c>
      <c r="P6" s="89"/>
    </row>
    <row r="7" spans="2:17" ht="16.5" customHeight="1">
      <c r="B7" s="84"/>
      <c r="C7" s="85"/>
      <c r="D7" s="78"/>
      <c r="E7" s="78"/>
      <c r="F7" s="95"/>
      <c r="G7" s="90"/>
      <c r="H7" s="91"/>
      <c r="I7" s="98" t="s">
        <v>24</v>
      </c>
      <c r="J7" s="99"/>
      <c r="K7" s="99"/>
      <c r="L7" s="100" t="s">
        <v>4</v>
      </c>
      <c r="M7" s="91"/>
      <c r="N7" s="91"/>
      <c r="O7" s="90"/>
      <c r="P7" s="91"/>
    </row>
    <row r="8" spans="2:17" ht="27.75" customHeight="1">
      <c r="B8" s="86"/>
      <c r="C8" s="87"/>
      <c r="D8" s="79"/>
      <c r="E8" s="79"/>
      <c r="F8" s="96"/>
      <c r="G8" s="92"/>
      <c r="H8" s="93"/>
      <c r="I8" s="39" t="s">
        <v>27</v>
      </c>
      <c r="J8" s="39" t="s">
        <v>28</v>
      </c>
      <c r="K8" s="40" t="s">
        <v>29</v>
      </c>
      <c r="L8" s="101"/>
      <c r="M8" s="93"/>
      <c r="N8" s="93"/>
      <c r="O8" s="92"/>
      <c r="P8" s="93"/>
    </row>
    <row r="9" spans="2:17" ht="13.5" customHeight="1">
      <c r="B9" s="80" t="s">
        <v>18</v>
      </c>
      <c r="C9" s="81"/>
      <c r="D9" s="41">
        <f>SUM(D10:D13)</f>
        <v>37</v>
      </c>
      <c r="E9" s="102">
        <f>SUM(E10:F13)</f>
        <v>25</v>
      </c>
      <c r="F9" s="103"/>
      <c r="G9" s="102">
        <f>SUM(G10:H13)</f>
        <v>12</v>
      </c>
      <c r="H9" s="103"/>
      <c r="I9" s="41">
        <f>SUM(I10:I13)</f>
        <v>0</v>
      </c>
      <c r="J9" s="41">
        <f>SUM(J10:J13)</f>
        <v>12</v>
      </c>
      <c r="K9" s="50">
        <f>SUM(K10:K13)</f>
        <v>0</v>
      </c>
      <c r="L9" s="41">
        <f>SUM(L10:L13)</f>
        <v>0</v>
      </c>
      <c r="M9" s="102">
        <f>SUM(M10:N13)</f>
        <v>0</v>
      </c>
      <c r="N9" s="103"/>
      <c r="O9" s="102">
        <f>SUM(O10:P13)</f>
        <v>0</v>
      </c>
      <c r="P9" s="104"/>
      <c r="Q9" s="68"/>
    </row>
    <row r="10" spans="2:17" ht="13.5" customHeight="1">
      <c r="C10" s="66" t="s">
        <v>17</v>
      </c>
      <c r="D10" s="44">
        <v>12</v>
      </c>
      <c r="E10" s="69">
        <v>8</v>
      </c>
      <c r="F10" s="70"/>
      <c r="G10" s="69">
        <v>4</v>
      </c>
      <c r="H10" s="70"/>
      <c r="I10" s="44">
        <v>0</v>
      </c>
      <c r="J10" s="44">
        <v>4</v>
      </c>
      <c r="K10" s="30">
        <v>0</v>
      </c>
      <c r="L10" s="44">
        <v>0</v>
      </c>
      <c r="M10" s="69">
        <v>0</v>
      </c>
      <c r="N10" s="70"/>
      <c r="O10" s="69">
        <v>0</v>
      </c>
      <c r="P10" s="75"/>
      <c r="Q10" s="68"/>
    </row>
    <row r="11" spans="2:17" ht="13.5" customHeight="1">
      <c r="C11" s="66" t="s">
        <v>51</v>
      </c>
      <c r="D11" s="44">
        <v>9</v>
      </c>
      <c r="E11" s="69">
        <v>5</v>
      </c>
      <c r="F11" s="70"/>
      <c r="G11" s="69">
        <v>4</v>
      </c>
      <c r="H11" s="70"/>
      <c r="I11" s="44">
        <v>0</v>
      </c>
      <c r="J11" s="44">
        <v>4</v>
      </c>
      <c r="K11" s="30">
        <v>0</v>
      </c>
      <c r="L11" s="44">
        <v>0</v>
      </c>
      <c r="M11" s="69">
        <v>0</v>
      </c>
      <c r="N11" s="70"/>
      <c r="O11" s="69">
        <v>0</v>
      </c>
      <c r="P11" s="74"/>
      <c r="Q11" s="68"/>
    </row>
    <row r="12" spans="2:17" ht="13.5" customHeight="1">
      <c r="C12" s="66" t="s">
        <v>0</v>
      </c>
      <c r="D12" s="44">
        <v>12</v>
      </c>
      <c r="E12" s="69">
        <v>8</v>
      </c>
      <c r="F12" s="70"/>
      <c r="G12" s="69">
        <v>4</v>
      </c>
      <c r="H12" s="70"/>
      <c r="I12" s="44">
        <v>0</v>
      </c>
      <c r="J12" s="44">
        <v>4</v>
      </c>
      <c r="K12" s="30">
        <v>0</v>
      </c>
      <c r="L12" s="44">
        <v>0</v>
      </c>
      <c r="M12" s="69">
        <v>0</v>
      </c>
      <c r="N12" s="70"/>
      <c r="O12" s="69">
        <v>0</v>
      </c>
      <c r="P12" s="75"/>
      <c r="Q12" s="68"/>
    </row>
    <row r="13" spans="2:17" ht="13.5" customHeight="1">
      <c r="C13" s="67" t="s">
        <v>1</v>
      </c>
      <c r="D13" s="44">
        <v>4</v>
      </c>
      <c r="E13" s="69">
        <v>4</v>
      </c>
      <c r="F13" s="70"/>
      <c r="G13" s="71">
        <v>0</v>
      </c>
      <c r="H13" s="72"/>
      <c r="I13" s="44">
        <v>0</v>
      </c>
      <c r="J13" s="44">
        <v>0</v>
      </c>
      <c r="K13" s="44">
        <v>0</v>
      </c>
      <c r="L13" s="44">
        <v>0</v>
      </c>
      <c r="M13" s="71">
        <v>0</v>
      </c>
      <c r="N13" s="72"/>
      <c r="O13" s="71">
        <v>0</v>
      </c>
      <c r="P13" s="73"/>
      <c r="Q13" s="68"/>
    </row>
    <row r="14" spans="2:17" ht="13.5" customHeight="1">
      <c r="B14" s="60" t="s">
        <v>8</v>
      </c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54"/>
      <c r="O14" s="61"/>
      <c r="P14" s="54"/>
      <c r="Q14" s="52"/>
    </row>
    <row r="15" spans="2:17" ht="13.5" customHeight="1">
      <c r="B15" s="47" t="s">
        <v>47</v>
      </c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48"/>
      <c r="O15" s="34"/>
      <c r="P15" s="48"/>
      <c r="Q15" s="52"/>
    </row>
    <row r="16" spans="2:17" ht="13.5" customHeight="1">
      <c r="B16" s="47" t="s">
        <v>15</v>
      </c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48"/>
      <c r="O16" s="34"/>
      <c r="P16" s="48"/>
    </row>
    <row r="17" spans="2:16" ht="13.5" customHeight="1">
      <c r="B17" s="47" t="s">
        <v>16</v>
      </c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48"/>
      <c r="O17" s="34"/>
      <c r="P17" s="48"/>
    </row>
    <row r="18" spans="2:16">
      <c r="C18" s="47"/>
      <c r="D18" s="34"/>
      <c r="E18" s="34"/>
      <c r="F18" s="34"/>
      <c r="G18" s="49"/>
      <c r="H18" s="34"/>
      <c r="I18" s="34"/>
      <c r="J18" s="34"/>
      <c r="K18" s="34"/>
      <c r="L18" s="34"/>
      <c r="M18" s="34"/>
      <c r="N18" s="48"/>
      <c r="O18" s="34"/>
      <c r="P18" s="48"/>
    </row>
    <row r="19" spans="2:16">
      <c r="C19" s="13"/>
    </row>
    <row r="20" spans="2:16" ht="13.5" customHeight="1">
      <c r="N20" s="24"/>
      <c r="P20" s="24"/>
    </row>
    <row r="21" spans="2:16" ht="13.5" customHeight="1">
      <c r="N21" s="24"/>
      <c r="P21" s="24"/>
    </row>
    <row r="22" spans="2:16" ht="13.5" customHeight="1">
      <c r="N22" s="24"/>
      <c r="P22" s="24"/>
    </row>
    <row r="23" spans="2:16" ht="13.5" customHeight="1"/>
    <row r="24" spans="2:16" ht="13.5" customHeight="1"/>
    <row r="25" spans="2:16" ht="13.5" customHeight="1"/>
    <row r="26" spans="2:16" ht="13.5" customHeight="1"/>
    <row r="27" spans="2:16" ht="13.5" customHeight="1"/>
    <row r="28" spans="2:16" ht="13.5" customHeight="1"/>
  </sheetData>
  <mergeCells count="30">
    <mergeCell ref="B5:C8"/>
    <mergeCell ref="D5:D8"/>
    <mergeCell ref="E6:F8"/>
    <mergeCell ref="G6:H8"/>
    <mergeCell ref="M6:N8"/>
    <mergeCell ref="I7:K7"/>
    <mergeCell ref="L7:L8"/>
    <mergeCell ref="E10:F10"/>
    <mergeCell ref="G10:H10"/>
    <mergeCell ref="M10:N10"/>
    <mergeCell ref="O10:P10"/>
    <mergeCell ref="O3:P3"/>
    <mergeCell ref="O6:P8"/>
    <mergeCell ref="B9:C9"/>
    <mergeCell ref="E9:F9"/>
    <mergeCell ref="G9:H9"/>
    <mergeCell ref="M9:N9"/>
    <mergeCell ref="O9:P9"/>
    <mergeCell ref="E13:F13"/>
    <mergeCell ref="G13:H13"/>
    <mergeCell ref="M13:N13"/>
    <mergeCell ref="O13:P13"/>
    <mergeCell ref="E11:F11"/>
    <mergeCell ref="G11:H11"/>
    <mergeCell ref="M11:N11"/>
    <mergeCell ref="O11:P11"/>
    <mergeCell ref="E12:F12"/>
    <mergeCell ref="G12:H12"/>
    <mergeCell ref="M12:N12"/>
    <mergeCell ref="O12:P12"/>
  </mergeCells>
  <phoneticPr fontId="1"/>
  <pageMargins left="0.59055118110236227" right="0.2" top="0.47" bottom="0.24" header="0.2" footer="0.2"/>
  <pageSetup paperSize="9" scale="81" orientation="portrait" horizontalDpi="4294967295" r:id="rId1"/>
  <headerFooter alignWithMargins="0">
    <oddHeader>&amp;R&amp;"ＭＳ 明朝,標準"&amp;10&amp;A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1:Q27"/>
  <sheetViews>
    <sheetView zoomScaleNormal="100" zoomScaleSheetLayoutView="100" workbookViewId="0"/>
  </sheetViews>
  <sheetFormatPr defaultRowHeight="12"/>
  <cols>
    <col min="1" max="1" width="3.7109375" customWidth="1"/>
    <col min="2" max="2" width="2.85546875" customWidth="1"/>
    <col min="3" max="3" width="21.85546875" customWidth="1"/>
    <col min="4" max="4" width="10" customWidth="1"/>
    <col min="5" max="5" width="7.5703125" customWidth="1"/>
    <col min="6" max="6" width="8" customWidth="1"/>
    <col min="7" max="7" width="6.140625" customWidth="1"/>
    <col min="8" max="8" width="7.5703125" customWidth="1"/>
    <col min="9" max="11" width="7.85546875" customWidth="1"/>
    <col min="12" max="12" width="9" customWidth="1"/>
    <col min="13" max="13" width="5.28515625" customWidth="1"/>
    <col min="14" max="14" width="7.7109375" style="22" bestFit="1" customWidth="1"/>
    <col min="15" max="15" width="5.28515625" customWidth="1"/>
    <col min="16" max="16" width="7.42578125" style="22" customWidth="1"/>
  </cols>
  <sheetData>
    <row r="1" spans="2:17" ht="15" customHeight="1"/>
    <row r="2" spans="2:17" ht="15" customHeight="1"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</row>
    <row r="3" spans="2:17" ht="13.5" customHeight="1">
      <c r="C3" s="28"/>
      <c r="D3" s="28"/>
      <c r="E3" s="28"/>
      <c r="F3" s="28"/>
      <c r="G3" s="28"/>
      <c r="H3" s="28"/>
      <c r="I3" s="28"/>
      <c r="J3" s="28"/>
      <c r="K3" s="28"/>
      <c r="L3" s="28"/>
      <c r="M3" s="14"/>
      <c r="N3" s="24"/>
      <c r="O3" s="76"/>
      <c r="P3" s="76"/>
    </row>
    <row r="4" spans="2:17" ht="12.75" thickBot="1">
      <c r="B4" s="57"/>
      <c r="C4" s="32"/>
      <c r="D4" s="33"/>
      <c r="E4" s="33"/>
      <c r="F4" s="33"/>
      <c r="G4" s="33"/>
      <c r="H4" s="33"/>
      <c r="I4" s="33"/>
      <c r="J4" s="33"/>
      <c r="K4" s="33"/>
      <c r="L4" s="33"/>
      <c r="M4" s="34"/>
      <c r="N4" s="35"/>
      <c r="O4" s="34"/>
      <c r="P4" s="35" t="s">
        <v>49</v>
      </c>
    </row>
    <row r="5" spans="2:17" ht="6.75" customHeight="1" thickTop="1">
      <c r="B5" s="82" t="s">
        <v>11</v>
      </c>
      <c r="C5" s="83"/>
      <c r="D5" s="77" t="s">
        <v>35</v>
      </c>
      <c r="E5" s="36"/>
      <c r="F5" s="36"/>
      <c r="G5" s="36"/>
      <c r="H5" s="36"/>
      <c r="I5" s="36"/>
      <c r="J5" s="36"/>
      <c r="K5" s="36"/>
      <c r="L5" s="36"/>
      <c r="M5" s="36"/>
      <c r="N5" s="37"/>
      <c r="O5" s="36"/>
      <c r="P5" s="37"/>
    </row>
    <row r="6" spans="2:17" ht="7.5" customHeight="1">
      <c r="B6" s="84"/>
      <c r="C6" s="85"/>
      <c r="D6" s="78"/>
      <c r="E6" s="88" t="s">
        <v>9</v>
      </c>
      <c r="F6" s="94"/>
      <c r="G6" s="97" t="s">
        <v>23</v>
      </c>
      <c r="H6" s="89"/>
      <c r="I6" s="38"/>
      <c r="J6" s="38"/>
      <c r="K6" s="38"/>
      <c r="L6" s="38"/>
      <c r="M6" s="97" t="s">
        <v>12</v>
      </c>
      <c r="N6" s="89"/>
      <c r="O6" s="88" t="s">
        <v>50</v>
      </c>
      <c r="P6" s="89"/>
    </row>
    <row r="7" spans="2:17" ht="16.5" customHeight="1">
      <c r="B7" s="84"/>
      <c r="C7" s="85"/>
      <c r="D7" s="78"/>
      <c r="E7" s="78"/>
      <c r="F7" s="95"/>
      <c r="G7" s="90"/>
      <c r="H7" s="91"/>
      <c r="I7" s="98" t="s">
        <v>24</v>
      </c>
      <c r="J7" s="99"/>
      <c r="K7" s="99"/>
      <c r="L7" s="100" t="s">
        <v>4</v>
      </c>
      <c r="M7" s="91"/>
      <c r="N7" s="91"/>
      <c r="O7" s="90"/>
      <c r="P7" s="91"/>
    </row>
    <row r="8" spans="2:17" ht="27.75" customHeight="1">
      <c r="B8" s="86"/>
      <c r="C8" s="87"/>
      <c r="D8" s="79"/>
      <c r="E8" s="79"/>
      <c r="F8" s="96"/>
      <c r="G8" s="92"/>
      <c r="H8" s="93"/>
      <c r="I8" s="39" t="s">
        <v>27</v>
      </c>
      <c r="J8" s="39" t="s">
        <v>28</v>
      </c>
      <c r="K8" s="40" t="s">
        <v>29</v>
      </c>
      <c r="L8" s="101"/>
      <c r="M8" s="93"/>
      <c r="N8" s="93"/>
      <c r="O8" s="92"/>
      <c r="P8" s="93"/>
    </row>
    <row r="9" spans="2:17" ht="13.5" customHeight="1">
      <c r="B9" s="80" t="s">
        <v>18</v>
      </c>
      <c r="C9" s="81"/>
      <c r="D9" s="41">
        <v>28</v>
      </c>
      <c r="E9" s="102">
        <v>19</v>
      </c>
      <c r="F9" s="103"/>
      <c r="G9" s="102">
        <v>9</v>
      </c>
      <c r="H9" s="103"/>
      <c r="I9" s="41">
        <v>0</v>
      </c>
      <c r="J9" s="41">
        <v>7</v>
      </c>
      <c r="K9" s="50">
        <v>2</v>
      </c>
      <c r="L9" s="41">
        <v>0</v>
      </c>
      <c r="M9" s="102">
        <v>0</v>
      </c>
      <c r="N9" s="103"/>
      <c r="O9" s="102">
        <v>0</v>
      </c>
      <c r="P9" s="104"/>
      <c r="Q9" s="55"/>
    </row>
    <row r="10" spans="2:17" ht="13.5" customHeight="1">
      <c r="C10" s="58" t="s">
        <v>17</v>
      </c>
      <c r="D10" s="44">
        <v>8</v>
      </c>
      <c r="E10" s="69">
        <v>2</v>
      </c>
      <c r="F10" s="70"/>
      <c r="G10" s="69">
        <v>6</v>
      </c>
      <c r="H10" s="70"/>
      <c r="I10" s="44">
        <v>0</v>
      </c>
      <c r="J10" s="44">
        <v>4</v>
      </c>
      <c r="K10" s="30">
        <v>2</v>
      </c>
      <c r="L10" s="44">
        <v>0</v>
      </c>
      <c r="M10" s="69">
        <v>0</v>
      </c>
      <c r="N10" s="70"/>
      <c r="O10" s="69">
        <v>0</v>
      </c>
      <c r="P10" s="75"/>
      <c r="Q10" s="52"/>
    </row>
    <row r="11" spans="2:17" ht="13.5" customHeight="1">
      <c r="C11" s="58" t="s">
        <v>0</v>
      </c>
      <c r="D11" s="44">
        <v>17</v>
      </c>
      <c r="E11" s="69">
        <v>14</v>
      </c>
      <c r="F11" s="70"/>
      <c r="G11" s="69">
        <v>3</v>
      </c>
      <c r="H11" s="70"/>
      <c r="I11" s="44">
        <v>0</v>
      </c>
      <c r="J11" s="44">
        <v>3</v>
      </c>
      <c r="K11" s="30">
        <v>0</v>
      </c>
      <c r="L11" s="44">
        <v>0</v>
      </c>
      <c r="M11" s="69">
        <v>0</v>
      </c>
      <c r="N11" s="70"/>
      <c r="O11" s="69">
        <v>0</v>
      </c>
      <c r="P11" s="75"/>
      <c r="Q11" s="52"/>
    </row>
    <row r="12" spans="2:17" ht="13.5" customHeight="1">
      <c r="C12" s="58" t="s">
        <v>1</v>
      </c>
      <c r="D12" s="44">
        <v>3</v>
      </c>
      <c r="E12" s="69">
        <v>3</v>
      </c>
      <c r="F12" s="70"/>
      <c r="G12" s="71">
        <v>0</v>
      </c>
      <c r="H12" s="72"/>
      <c r="I12" s="44">
        <v>0</v>
      </c>
      <c r="J12" s="44">
        <v>0</v>
      </c>
      <c r="K12" s="44">
        <v>0</v>
      </c>
      <c r="L12" s="44">
        <v>0</v>
      </c>
      <c r="M12" s="71">
        <v>0</v>
      </c>
      <c r="N12" s="72"/>
      <c r="O12" s="71">
        <v>0</v>
      </c>
      <c r="P12" s="73"/>
      <c r="Q12" s="52"/>
    </row>
    <row r="13" spans="2:17" ht="13.5" customHeight="1">
      <c r="B13" s="56"/>
      <c r="C13" s="60" t="s">
        <v>8</v>
      </c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54"/>
      <c r="O13" s="61"/>
      <c r="P13" s="54"/>
    </row>
    <row r="14" spans="2:17" ht="13.5" customHeight="1">
      <c r="C14" s="47" t="s">
        <v>47</v>
      </c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48"/>
      <c r="O14" s="34"/>
      <c r="P14" s="48"/>
    </row>
    <row r="15" spans="2:17" ht="13.5" customHeight="1">
      <c r="C15" s="47" t="s">
        <v>15</v>
      </c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48"/>
      <c r="O15" s="34"/>
      <c r="P15" s="48"/>
    </row>
    <row r="16" spans="2:17" ht="13.5" customHeight="1">
      <c r="C16" s="47" t="s">
        <v>16</v>
      </c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48"/>
      <c r="O16" s="34"/>
      <c r="P16" s="48"/>
    </row>
    <row r="17" spans="3:16">
      <c r="C17" s="47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48"/>
      <c r="O17" s="34"/>
      <c r="P17" s="48"/>
    </row>
    <row r="18" spans="3:16">
      <c r="C18" s="13"/>
    </row>
    <row r="19" spans="3:16" ht="13.5" customHeight="1">
      <c r="N19" s="24"/>
      <c r="P19" s="24"/>
    </row>
    <row r="20" spans="3:16" ht="13.5" customHeight="1">
      <c r="N20" s="24"/>
      <c r="P20" s="24"/>
    </row>
    <row r="21" spans="3:16" ht="13.5" customHeight="1">
      <c r="N21" s="24"/>
      <c r="P21" s="24"/>
    </row>
    <row r="22" spans="3:16" ht="13.5" customHeight="1"/>
    <row r="23" spans="3:16" ht="13.5" customHeight="1"/>
    <row r="24" spans="3:16" ht="13.5" customHeight="1"/>
    <row r="25" spans="3:16" ht="13.5" customHeight="1"/>
    <row r="26" spans="3:16" ht="13.5" customHeight="1"/>
    <row r="27" spans="3:16" ht="13.5" customHeight="1"/>
  </sheetData>
  <mergeCells count="26">
    <mergeCell ref="B9:C9"/>
    <mergeCell ref="B5:C8"/>
    <mergeCell ref="O6:P8"/>
    <mergeCell ref="M6:N8"/>
    <mergeCell ref="E6:F8"/>
    <mergeCell ref="G6:H8"/>
    <mergeCell ref="I7:K7"/>
    <mergeCell ref="L7:L8"/>
    <mergeCell ref="O3:P3"/>
    <mergeCell ref="D5:D8"/>
    <mergeCell ref="O10:P10"/>
    <mergeCell ref="E10:F10"/>
    <mergeCell ref="E9:F9"/>
    <mergeCell ref="G9:H9"/>
    <mergeCell ref="M9:N9"/>
    <mergeCell ref="O9:P9"/>
    <mergeCell ref="E11:F11"/>
    <mergeCell ref="E12:F12"/>
    <mergeCell ref="G10:H10"/>
    <mergeCell ref="O11:P11"/>
    <mergeCell ref="O12:P12"/>
    <mergeCell ref="M10:N10"/>
    <mergeCell ref="M11:N11"/>
    <mergeCell ref="M12:N12"/>
    <mergeCell ref="G11:H11"/>
    <mergeCell ref="G12:H12"/>
  </mergeCells>
  <phoneticPr fontId="1"/>
  <pageMargins left="0.59055118110236227" right="0.19685039370078741" top="0.47244094488188981" bottom="0.23622047244094491" header="0.19685039370078741" footer="0.19685039370078741"/>
  <pageSetup paperSize="9" scale="82" orientation="portrait" horizontalDpi="300" verticalDpi="300" r:id="rId1"/>
  <headerFooter alignWithMargins="0">
    <oddHeader>&amp;R&amp;"ＭＳ 明朝,標準"&amp;10&amp;A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1:Q29"/>
  <sheetViews>
    <sheetView zoomScaleNormal="100" zoomScaleSheetLayoutView="100" workbookViewId="0"/>
  </sheetViews>
  <sheetFormatPr defaultRowHeight="12"/>
  <cols>
    <col min="1" max="1" width="3.7109375" customWidth="1"/>
    <col min="2" max="2" width="2.85546875" customWidth="1"/>
    <col min="3" max="3" width="21.85546875" customWidth="1"/>
    <col min="4" max="4" width="10" customWidth="1"/>
    <col min="5" max="5" width="7.5703125" customWidth="1"/>
    <col min="6" max="6" width="8" customWidth="1"/>
    <col min="7" max="7" width="7.5703125" customWidth="1"/>
    <col min="8" max="8" width="8" customWidth="1"/>
    <col min="9" max="11" width="7.85546875" customWidth="1"/>
    <col min="12" max="12" width="9" customWidth="1"/>
    <col min="13" max="13" width="5.28515625" customWidth="1"/>
    <col min="14" max="14" width="7.7109375" style="22" bestFit="1" customWidth="1"/>
    <col min="15" max="15" width="5.28515625" customWidth="1"/>
    <col min="16" max="16" width="7.42578125" style="22" customWidth="1"/>
  </cols>
  <sheetData>
    <row r="1" spans="2:17" ht="15" customHeight="1"/>
    <row r="2" spans="2:17" ht="15" customHeight="1"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2:17" ht="13.5" customHeight="1">
      <c r="C3" s="28"/>
      <c r="D3" s="28"/>
      <c r="E3" s="28"/>
      <c r="F3" s="28"/>
      <c r="G3" s="28"/>
      <c r="H3" s="28"/>
      <c r="I3" s="28"/>
      <c r="J3" s="28"/>
      <c r="K3" s="28"/>
      <c r="L3" s="28"/>
      <c r="M3" s="14"/>
      <c r="N3" s="24"/>
      <c r="O3" s="76"/>
      <c r="P3" s="76"/>
    </row>
    <row r="4" spans="2:17" ht="12.75" thickBot="1">
      <c r="B4" s="57"/>
      <c r="C4" s="32"/>
      <c r="D4" s="33"/>
      <c r="E4" s="33"/>
      <c r="F4" s="33"/>
      <c r="G4" s="33"/>
      <c r="H4" s="33"/>
      <c r="I4" s="33"/>
      <c r="J4" s="33"/>
      <c r="K4" s="33"/>
      <c r="L4" s="33"/>
      <c r="M4" s="34"/>
      <c r="N4" s="35"/>
      <c r="O4" s="34"/>
      <c r="P4" s="35" t="s">
        <v>48</v>
      </c>
    </row>
    <row r="5" spans="2:17" ht="6.75" customHeight="1" thickTop="1">
      <c r="B5" s="82" t="s">
        <v>11</v>
      </c>
      <c r="C5" s="83"/>
      <c r="D5" s="77" t="s">
        <v>35</v>
      </c>
      <c r="E5" s="36"/>
      <c r="F5" s="36"/>
      <c r="G5" s="36"/>
      <c r="H5" s="36"/>
      <c r="I5" s="36"/>
      <c r="J5" s="36"/>
      <c r="K5" s="36"/>
      <c r="L5" s="36"/>
      <c r="M5" s="36"/>
      <c r="N5" s="37"/>
      <c r="O5" s="36"/>
      <c r="P5" s="37"/>
    </row>
    <row r="6" spans="2:17" ht="7.5" customHeight="1">
      <c r="B6" s="84"/>
      <c r="C6" s="85"/>
      <c r="D6" s="78"/>
      <c r="E6" s="88" t="s">
        <v>9</v>
      </c>
      <c r="F6" s="94"/>
      <c r="G6" s="97" t="s">
        <v>23</v>
      </c>
      <c r="H6" s="89"/>
      <c r="I6" s="38"/>
      <c r="J6" s="38"/>
      <c r="K6" s="38"/>
      <c r="L6" s="38"/>
      <c r="M6" s="97" t="s">
        <v>12</v>
      </c>
      <c r="N6" s="89"/>
      <c r="O6" s="97" t="s">
        <v>26</v>
      </c>
      <c r="P6" s="89"/>
    </row>
    <row r="7" spans="2:17" ht="16.5" customHeight="1">
      <c r="B7" s="84"/>
      <c r="C7" s="85"/>
      <c r="D7" s="78"/>
      <c r="E7" s="78"/>
      <c r="F7" s="95"/>
      <c r="G7" s="90"/>
      <c r="H7" s="91"/>
      <c r="I7" s="98" t="s">
        <v>24</v>
      </c>
      <c r="J7" s="99"/>
      <c r="K7" s="99"/>
      <c r="L7" s="100" t="s">
        <v>4</v>
      </c>
      <c r="M7" s="91"/>
      <c r="N7" s="91"/>
      <c r="O7" s="90"/>
      <c r="P7" s="91"/>
    </row>
    <row r="8" spans="2:17" ht="27.75" customHeight="1">
      <c r="B8" s="86"/>
      <c r="C8" s="87"/>
      <c r="D8" s="79"/>
      <c r="E8" s="79"/>
      <c r="F8" s="96"/>
      <c r="G8" s="92"/>
      <c r="H8" s="93"/>
      <c r="I8" s="39" t="s">
        <v>27</v>
      </c>
      <c r="J8" s="39" t="s">
        <v>28</v>
      </c>
      <c r="K8" s="40" t="s">
        <v>29</v>
      </c>
      <c r="L8" s="101"/>
      <c r="M8" s="93"/>
      <c r="N8" s="93"/>
      <c r="O8" s="92"/>
      <c r="P8" s="93"/>
    </row>
    <row r="9" spans="2:17" ht="13.5" customHeight="1">
      <c r="B9" s="80" t="s">
        <v>18</v>
      </c>
      <c r="C9" s="81"/>
      <c r="D9" s="41">
        <v>26</v>
      </c>
      <c r="E9" s="50">
        <v>16</v>
      </c>
      <c r="F9" s="16">
        <v>61.538461538461533</v>
      </c>
      <c r="G9" s="42">
        <v>10</v>
      </c>
      <c r="H9" s="16">
        <v>38.46153846153846</v>
      </c>
      <c r="I9" s="41">
        <v>0</v>
      </c>
      <c r="J9" s="41">
        <v>9</v>
      </c>
      <c r="K9" s="50">
        <v>0</v>
      </c>
      <c r="L9" s="41">
        <v>1</v>
      </c>
      <c r="M9" s="50">
        <v>0</v>
      </c>
      <c r="N9" s="43"/>
      <c r="O9" s="42">
        <v>0</v>
      </c>
      <c r="P9" s="31"/>
      <c r="Q9" s="55"/>
    </row>
    <row r="10" spans="2:17" ht="13.5" customHeight="1">
      <c r="C10" s="58" t="s">
        <v>17</v>
      </c>
      <c r="D10" s="44">
        <v>7</v>
      </c>
      <c r="E10" s="30">
        <v>3</v>
      </c>
      <c r="F10" s="17">
        <v>42.857142857142854</v>
      </c>
      <c r="G10" s="45">
        <v>4</v>
      </c>
      <c r="H10" s="17">
        <v>57.142857142857139</v>
      </c>
      <c r="I10" s="44">
        <v>0</v>
      </c>
      <c r="J10" s="44">
        <v>4</v>
      </c>
      <c r="K10" s="30">
        <v>0</v>
      </c>
      <c r="L10" s="44">
        <v>0</v>
      </c>
      <c r="M10" s="30">
        <v>0</v>
      </c>
      <c r="N10" s="31"/>
      <c r="O10" s="45">
        <v>0</v>
      </c>
      <c r="P10" s="31"/>
      <c r="Q10" s="52"/>
    </row>
    <row r="11" spans="2:17" ht="13.5" customHeight="1">
      <c r="C11" s="58" t="s">
        <v>2</v>
      </c>
      <c r="D11" s="44">
        <v>2</v>
      </c>
      <c r="E11" s="30">
        <v>2</v>
      </c>
      <c r="F11" s="17">
        <v>100</v>
      </c>
      <c r="G11" s="45">
        <v>0</v>
      </c>
      <c r="H11" s="17"/>
      <c r="I11" s="44">
        <v>0</v>
      </c>
      <c r="J11" s="44">
        <v>0</v>
      </c>
      <c r="K11" s="30">
        <v>0</v>
      </c>
      <c r="L11" s="44">
        <v>0</v>
      </c>
      <c r="M11" s="30">
        <v>0</v>
      </c>
      <c r="N11" s="31"/>
      <c r="O11" s="45">
        <v>0</v>
      </c>
      <c r="P11" s="31"/>
      <c r="Q11" s="52"/>
    </row>
    <row r="12" spans="2:17" ht="13.5" customHeight="1">
      <c r="C12" s="58" t="s">
        <v>0</v>
      </c>
      <c r="D12" s="44">
        <v>11</v>
      </c>
      <c r="E12" s="30">
        <v>6</v>
      </c>
      <c r="F12" s="17">
        <v>54.545454545454547</v>
      </c>
      <c r="G12" s="45">
        <v>5</v>
      </c>
      <c r="H12" s="17">
        <v>45.454545454545453</v>
      </c>
      <c r="I12" s="44">
        <v>0</v>
      </c>
      <c r="J12" s="44">
        <v>4</v>
      </c>
      <c r="K12" s="30">
        <v>0</v>
      </c>
      <c r="L12" s="44">
        <v>1</v>
      </c>
      <c r="M12" s="30">
        <v>0</v>
      </c>
      <c r="N12" s="31"/>
      <c r="O12" s="45">
        <v>0</v>
      </c>
      <c r="P12" s="31"/>
      <c r="Q12" s="52"/>
    </row>
    <row r="13" spans="2:17" ht="13.5" customHeight="1">
      <c r="C13" s="58" t="s">
        <v>1</v>
      </c>
      <c r="D13" s="44">
        <v>5</v>
      </c>
      <c r="E13" s="30">
        <v>4</v>
      </c>
      <c r="F13" s="17">
        <v>80</v>
      </c>
      <c r="G13" s="45">
        <v>1</v>
      </c>
      <c r="H13" s="17">
        <v>20</v>
      </c>
      <c r="I13" s="44">
        <v>0</v>
      </c>
      <c r="J13" s="44">
        <v>1</v>
      </c>
      <c r="K13" s="44">
        <v>0</v>
      </c>
      <c r="L13" s="44">
        <v>0</v>
      </c>
      <c r="M13" s="30">
        <v>0</v>
      </c>
      <c r="N13" s="46"/>
      <c r="O13" s="30">
        <v>0</v>
      </c>
      <c r="P13" s="31"/>
      <c r="Q13" s="52"/>
    </row>
    <row r="14" spans="2:17" ht="13.5" customHeight="1">
      <c r="C14" s="58" t="s">
        <v>30</v>
      </c>
      <c r="D14" s="44">
        <v>1</v>
      </c>
      <c r="E14" s="30">
        <v>1</v>
      </c>
      <c r="F14" s="26">
        <v>100</v>
      </c>
      <c r="G14" s="45">
        <v>0</v>
      </c>
      <c r="H14" s="26"/>
      <c r="I14" s="62">
        <v>0</v>
      </c>
      <c r="J14" s="62">
        <v>0</v>
      </c>
      <c r="K14" s="62">
        <v>0</v>
      </c>
      <c r="L14" s="62">
        <v>0</v>
      </c>
      <c r="M14" s="30">
        <v>0</v>
      </c>
      <c r="N14" s="31"/>
      <c r="O14" s="63">
        <v>0</v>
      </c>
      <c r="P14" s="31"/>
    </row>
    <row r="15" spans="2:17" ht="13.5" customHeight="1">
      <c r="B15" s="56"/>
      <c r="C15" s="60" t="s">
        <v>8</v>
      </c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54"/>
      <c r="O15" s="61"/>
      <c r="P15" s="54"/>
    </row>
    <row r="16" spans="2:17" ht="13.5" customHeight="1">
      <c r="C16" s="47" t="s">
        <v>47</v>
      </c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48"/>
      <c r="O16" s="34"/>
      <c r="P16" s="48"/>
    </row>
    <row r="17" spans="3:16" ht="13.5" customHeight="1">
      <c r="C17" s="47" t="s">
        <v>15</v>
      </c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48"/>
      <c r="O17" s="34"/>
      <c r="P17" s="48"/>
    </row>
    <row r="18" spans="3:16" ht="13.5" customHeight="1">
      <c r="C18" s="47" t="s">
        <v>16</v>
      </c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48"/>
      <c r="O18" s="34"/>
      <c r="P18" s="48"/>
    </row>
    <row r="19" spans="3:16">
      <c r="C19" s="47" t="s">
        <v>46</v>
      </c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48"/>
      <c r="O19" s="34"/>
      <c r="P19" s="48"/>
    </row>
    <row r="20" spans="3:16">
      <c r="C20" s="13"/>
    </row>
    <row r="21" spans="3:16" ht="13.5" customHeight="1">
      <c r="N21" s="24"/>
      <c r="P21" s="24"/>
    </row>
    <row r="22" spans="3:16" ht="13.5" customHeight="1">
      <c r="N22" s="24"/>
      <c r="P22" s="24"/>
    </row>
    <row r="23" spans="3:16" ht="13.5" customHeight="1">
      <c r="N23" s="24"/>
      <c r="P23" s="24"/>
    </row>
    <row r="24" spans="3:16" ht="13.5" customHeight="1"/>
    <row r="25" spans="3:16" ht="13.5" customHeight="1"/>
    <row r="26" spans="3:16" ht="13.5" customHeight="1"/>
    <row r="27" spans="3:16" ht="13.5" customHeight="1"/>
    <row r="28" spans="3:16" ht="13.5" customHeight="1"/>
    <row r="29" spans="3:16" ht="13.5" customHeight="1"/>
  </sheetData>
  <mergeCells count="11">
    <mergeCell ref="B2:P2"/>
    <mergeCell ref="O3:P3"/>
    <mergeCell ref="D5:D8"/>
    <mergeCell ref="B9:C9"/>
    <mergeCell ref="B5:C8"/>
    <mergeCell ref="O6:P8"/>
    <mergeCell ref="E6:F8"/>
    <mergeCell ref="G6:H8"/>
    <mergeCell ref="I7:K7"/>
    <mergeCell ref="L7:L8"/>
    <mergeCell ref="M6:N8"/>
  </mergeCells>
  <phoneticPr fontId="1"/>
  <pageMargins left="0.59055118110236227" right="0.2" top="0.47" bottom="0.24" header="0.2" footer="0.2"/>
  <pageSetup paperSize="9" scale="83" orientation="portrait" horizontalDpi="4294967295" r:id="rId1"/>
  <headerFooter alignWithMargins="0">
    <oddHeader>&amp;R&amp;"ＭＳ 明朝,標準"&amp;10&amp;A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B1:Q523"/>
  <sheetViews>
    <sheetView zoomScaleNormal="100" zoomScaleSheetLayoutView="100" workbookViewId="0"/>
  </sheetViews>
  <sheetFormatPr defaultRowHeight="12"/>
  <cols>
    <col min="1" max="1" width="3.7109375" customWidth="1"/>
    <col min="2" max="2" width="12.5703125" customWidth="1"/>
    <col min="3" max="3" width="8.140625" customWidth="1"/>
    <col min="4" max="4" width="6.7109375" customWidth="1"/>
    <col min="5" max="5" width="7.5703125" customWidth="1"/>
    <col min="6" max="6" width="8" customWidth="1"/>
    <col min="7" max="7" width="6.28515625" customWidth="1"/>
    <col min="8" max="8" width="8" customWidth="1"/>
    <col min="9" max="11" width="7.85546875" customWidth="1"/>
    <col min="12" max="12" width="8.85546875" customWidth="1"/>
    <col min="13" max="13" width="5.28515625" customWidth="1"/>
    <col min="14" max="14" width="7.42578125" style="22" customWidth="1"/>
    <col min="15" max="15" width="5.28515625" customWidth="1"/>
    <col min="16" max="16" width="7.42578125" style="22" customWidth="1"/>
  </cols>
  <sheetData>
    <row r="1" spans="2:17" ht="15" customHeight="1"/>
    <row r="2" spans="2:17" ht="15" customHeight="1"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Q2" s="14"/>
    </row>
    <row r="3" spans="2:17" ht="13.5" customHeight="1"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Q3" s="14"/>
    </row>
    <row r="4" spans="2:17" ht="12.75" thickBot="1">
      <c r="B4" s="4"/>
      <c r="N4" s="5"/>
      <c r="P4" s="5" t="s">
        <v>40</v>
      </c>
      <c r="Q4" s="14"/>
    </row>
    <row r="5" spans="2:17" ht="6.75" customHeight="1" thickTop="1">
      <c r="B5" s="115" t="s">
        <v>11</v>
      </c>
      <c r="C5" s="109" t="s">
        <v>10</v>
      </c>
      <c r="D5" s="112" t="s">
        <v>13</v>
      </c>
      <c r="E5" s="6"/>
      <c r="F5" s="6"/>
      <c r="G5" s="6"/>
      <c r="H5" s="6"/>
      <c r="I5" s="6"/>
      <c r="J5" s="6"/>
      <c r="K5" s="6"/>
      <c r="L5" s="6"/>
      <c r="M5" s="6"/>
      <c r="N5" s="23"/>
      <c r="O5" s="6"/>
      <c r="P5" s="23"/>
      <c r="Q5" s="14"/>
    </row>
    <row r="6" spans="2:17" ht="7.5" customHeight="1">
      <c r="B6" s="116"/>
      <c r="C6" s="110"/>
      <c r="D6" s="113"/>
      <c r="E6" s="118" t="s">
        <v>9</v>
      </c>
      <c r="F6" s="119"/>
      <c r="G6" s="122" t="s">
        <v>23</v>
      </c>
      <c r="H6" s="123"/>
      <c r="I6" s="3"/>
      <c r="J6" s="3"/>
      <c r="K6" s="3"/>
      <c r="L6" s="3"/>
      <c r="M6" s="122" t="s">
        <v>12</v>
      </c>
      <c r="N6" s="123"/>
      <c r="O6" s="122" t="s">
        <v>26</v>
      </c>
      <c r="P6" s="123"/>
      <c r="Q6" s="14"/>
    </row>
    <row r="7" spans="2:17" ht="16.5" customHeight="1">
      <c r="B7" s="116"/>
      <c r="C7" s="110"/>
      <c r="D7" s="113"/>
      <c r="E7" s="113"/>
      <c r="F7" s="120"/>
      <c r="G7" s="124"/>
      <c r="H7" s="116"/>
      <c r="I7" s="127" t="s">
        <v>24</v>
      </c>
      <c r="J7" s="128"/>
      <c r="K7" s="129"/>
      <c r="L7" s="126" t="s">
        <v>4</v>
      </c>
      <c r="M7" s="124"/>
      <c r="N7" s="116"/>
      <c r="O7" s="124"/>
      <c r="P7" s="116"/>
      <c r="Q7" s="14"/>
    </row>
    <row r="8" spans="2:17" ht="24" customHeight="1">
      <c r="B8" s="117"/>
      <c r="C8" s="111"/>
      <c r="D8" s="114"/>
      <c r="E8" s="114"/>
      <c r="F8" s="121"/>
      <c r="G8" s="125"/>
      <c r="H8" s="117"/>
      <c r="I8" s="15" t="s">
        <v>5</v>
      </c>
      <c r="J8" s="15" t="s">
        <v>6</v>
      </c>
      <c r="K8" s="21" t="s">
        <v>7</v>
      </c>
      <c r="L8" s="111"/>
      <c r="M8" s="125"/>
      <c r="N8" s="117"/>
      <c r="O8" s="125"/>
      <c r="P8" s="117"/>
      <c r="Q8" s="14"/>
    </row>
    <row r="9" spans="2:17" ht="13.5" customHeight="1">
      <c r="B9" s="107" t="s">
        <v>18</v>
      </c>
      <c r="C9" s="19" t="s">
        <v>19</v>
      </c>
      <c r="D9" s="7">
        <v>56</v>
      </c>
      <c r="E9" s="8">
        <v>38</v>
      </c>
      <c r="F9" s="16">
        <v>67.857142857142847</v>
      </c>
      <c r="G9" s="8">
        <v>18</v>
      </c>
      <c r="H9" s="16">
        <v>32.142857142857139</v>
      </c>
      <c r="I9" s="7">
        <v>1</v>
      </c>
      <c r="J9" s="7">
        <v>14</v>
      </c>
      <c r="K9" s="7">
        <v>0</v>
      </c>
      <c r="L9" s="8">
        <v>3</v>
      </c>
      <c r="M9" s="8">
        <v>0</v>
      </c>
      <c r="N9" s="25"/>
      <c r="O9" s="8">
        <v>0</v>
      </c>
      <c r="P9" s="25"/>
      <c r="Q9" s="53"/>
    </row>
    <row r="10" spans="2:17" ht="13.5" customHeight="1">
      <c r="B10" s="107"/>
      <c r="C10" s="20" t="s">
        <v>31</v>
      </c>
      <c r="D10" s="9">
        <v>83</v>
      </c>
      <c r="E10" s="10">
        <v>44</v>
      </c>
      <c r="F10" s="17">
        <v>53.01204819277109</v>
      </c>
      <c r="G10" s="10">
        <v>39</v>
      </c>
      <c r="H10" s="17">
        <v>46.987951807228917</v>
      </c>
      <c r="I10" s="9">
        <v>7</v>
      </c>
      <c r="J10" s="9">
        <v>25</v>
      </c>
      <c r="K10" s="9">
        <v>3</v>
      </c>
      <c r="L10" s="10">
        <v>4</v>
      </c>
      <c r="M10" s="10">
        <v>0</v>
      </c>
      <c r="N10" s="26"/>
      <c r="O10" s="10">
        <v>0</v>
      </c>
      <c r="P10" s="26"/>
      <c r="Q10" s="53"/>
    </row>
    <row r="11" spans="2:17" ht="13.5" customHeight="1">
      <c r="B11" s="107"/>
      <c r="C11" s="20" t="s">
        <v>32</v>
      </c>
      <c r="D11" s="9">
        <v>76</v>
      </c>
      <c r="E11" s="10">
        <v>51</v>
      </c>
      <c r="F11" s="17">
        <v>67.10526315789474</v>
      </c>
      <c r="G11" s="10">
        <v>25</v>
      </c>
      <c r="H11" s="17">
        <v>32.89473684210526</v>
      </c>
      <c r="I11" s="9">
        <v>1</v>
      </c>
      <c r="J11" s="9">
        <v>22</v>
      </c>
      <c r="K11" s="9">
        <v>0</v>
      </c>
      <c r="L11" s="10">
        <v>2</v>
      </c>
      <c r="M11" s="10">
        <v>0</v>
      </c>
      <c r="N11" s="26"/>
      <c r="O11" s="10">
        <v>0</v>
      </c>
      <c r="P11" s="26"/>
      <c r="Q11" s="53"/>
    </row>
    <row r="12" spans="2:17" ht="13.5" customHeight="1">
      <c r="B12" s="107"/>
      <c r="C12" s="20" t="s">
        <v>20</v>
      </c>
      <c r="D12" s="9">
        <v>79</v>
      </c>
      <c r="E12" s="10">
        <v>45</v>
      </c>
      <c r="F12" s="17">
        <v>56.962025316455694</v>
      </c>
      <c r="G12" s="10">
        <v>34</v>
      </c>
      <c r="H12" s="17">
        <v>43.037974683544299</v>
      </c>
      <c r="I12" s="9">
        <v>0</v>
      </c>
      <c r="J12" s="9">
        <v>18</v>
      </c>
      <c r="K12" s="9">
        <v>2</v>
      </c>
      <c r="L12" s="10">
        <v>14</v>
      </c>
      <c r="M12" s="10">
        <v>0</v>
      </c>
      <c r="N12" s="26"/>
      <c r="O12" s="10">
        <v>0</v>
      </c>
      <c r="P12" s="26"/>
      <c r="Q12" s="53"/>
    </row>
    <row r="13" spans="2:17" ht="13.5" customHeight="1">
      <c r="B13" s="107"/>
      <c r="C13" s="20" t="s">
        <v>21</v>
      </c>
      <c r="D13" s="9">
        <v>51</v>
      </c>
      <c r="E13" s="10">
        <v>36</v>
      </c>
      <c r="F13" s="17">
        <v>70.588235294117652</v>
      </c>
      <c r="G13" s="10">
        <v>14</v>
      </c>
      <c r="H13" s="17">
        <v>27.450980392156861</v>
      </c>
      <c r="I13" s="9">
        <v>0</v>
      </c>
      <c r="J13" s="9">
        <v>10</v>
      </c>
      <c r="K13" s="9">
        <v>2</v>
      </c>
      <c r="L13" s="10">
        <v>2</v>
      </c>
      <c r="M13" s="10">
        <v>1</v>
      </c>
      <c r="N13" s="26">
        <v>1.9607843137254901</v>
      </c>
      <c r="O13" s="10">
        <v>0</v>
      </c>
      <c r="P13" s="26"/>
      <c r="Q13" s="53"/>
    </row>
    <row r="14" spans="2:17" ht="14.25" customHeight="1">
      <c r="B14" s="107"/>
      <c r="C14" s="20" t="s">
        <v>33</v>
      </c>
      <c r="D14" s="9">
        <v>35</v>
      </c>
      <c r="E14" s="10">
        <v>17</v>
      </c>
      <c r="F14" s="17">
        <v>48.571428571428577</v>
      </c>
      <c r="G14" s="10">
        <v>16</v>
      </c>
      <c r="H14" s="17">
        <v>45.714285714285715</v>
      </c>
      <c r="I14" s="9">
        <v>1</v>
      </c>
      <c r="J14" s="9">
        <v>12</v>
      </c>
      <c r="K14" s="9">
        <v>1</v>
      </c>
      <c r="L14" s="10">
        <v>2</v>
      </c>
      <c r="M14" s="10">
        <v>1</v>
      </c>
      <c r="N14" s="26">
        <v>2.8571428571428572</v>
      </c>
      <c r="O14" s="10">
        <v>1</v>
      </c>
      <c r="P14" s="26">
        <v>2.8571428571428572</v>
      </c>
      <c r="Q14" s="53"/>
    </row>
    <row r="15" spans="2:17" ht="14.25" customHeight="1">
      <c r="B15" s="108"/>
      <c r="C15" s="20" t="s">
        <v>34</v>
      </c>
      <c r="D15" s="9">
        <v>42</v>
      </c>
      <c r="E15" s="10">
        <v>32</v>
      </c>
      <c r="F15" s="17">
        <v>76.19047619047619</v>
      </c>
      <c r="G15" s="10">
        <v>10</v>
      </c>
      <c r="H15" s="17">
        <v>23.80952380952381</v>
      </c>
      <c r="I15" s="9">
        <v>0</v>
      </c>
      <c r="J15" s="9">
        <v>8</v>
      </c>
      <c r="K15" s="9">
        <v>1</v>
      </c>
      <c r="L15" s="10">
        <v>1</v>
      </c>
      <c r="M15" s="10">
        <v>0</v>
      </c>
      <c r="N15" s="26"/>
      <c r="O15" s="10">
        <v>0</v>
      </c>
      <c r="P15" s="26"/>
      <c r="Q15" s="53"/>
    </row>
    <row r="16" spans="2:17" ht="14.25" customHeight="1">
      <c r="B16" s="108"/>
      <c r="C16" s="20" t="s">
        <v>36</v>
      </c>
      <c r="D16" s="9">
        <v>28</v>
      </c>
      <c r="E16" s="10">
        <v>21</v>
      </c>
      <c r="F16" s="17">
        <v>75</v>
      </c>
      <c r="G16" s="10">
        <v>6</v>
      </c>
      <c r="H16" s="17">
        <v>21.428571428571427</v>
      </c>
      <c r="I16" s="9">
        <v>0</v>
      </c>
      <c r="J16" s="9">
        <v>4</v>
      </c>
      <c r="K16" s="9">
        <v>2</v>
      </c>
      <c r="L16" s="10">
        <v>0</v>
      </c>
      <c r="M16" s="10">
        <v>1</v>
      </c>
      <c r="N16" s="26">
        <v>3.5714285714285712</v>
      </c>
      <c r="O16" s="10">
        <v>0</v>
      </c>
      <c r="P16" s="26"/>
      <c r="Q16" s="53"/>
    </row>
    <row r="17" spans="2:17" ht="14.25" customHeight="1">
      <c r="B17" s="108"/>
      <c r="C17" s="20" t="s">
        <v>37</v>
      </c>
      <c r="D17" s="9">
        <v>33</v>
      </c>
      <c r="E17" s="10">
        <v>21</v>
      </c>
      <c r="F17" s="17">
        <v>63.636363636363633</v>
      </c>
      <c r="G17" s="10">
        <v>12</v>
      </c>
      <c r="H17" s="17">
        <v>36.36363636363636</v>
      </c>
      <c r="I17" s="9">
        <v>0</v>
      </c>
      <c r="J17" s="9">
        <v>12</v>
      </c>
      <c r="K17" s="9">
        <v>0</v>
      </c>
      <c r="L17" s="10">
        <v>0</v>
      </c>
      <c r="M17" s="10">
        <v>0</v>
      </c>
      <c r="N17" s="26"/>
      <c r="O17" s="10">
        <v>0</v>
      </c>
      <c r="P17" s="26"/>
      <c r="Q17" s="53"/>
    </row>
    <row r="18" spans="2:17" ht="14.25" customHeight="1">
      <c r="B18" s="108"/>
      <c r="C18" s="20" t="s">
        <v>41</v>
      </c>
      <c r="D18" s="9">
        <v>29</v>
      </c>
      <c r="E18" s="10">
        <v>23</v>
      </c>
      <c r="F18" s="17">
        <v>79.310344827586206</v>
      </c>
      <c r="G18" s="10">
        <v>5</v>
      </c>
      <c r="H18" s="17">
        <v>17.241379310344829</v>
      </c>
      <c r="I18" s="9">
        <v>0</v>
      </c>
      <c r="J18" s="9">
        <v>3</v>
      </c>
      <c r="K18" s="9">
        <v>1</v>
      </c>
      <c r="L18" s="10">
        <v>1</v>
      </c>
      <c r="M18" s="10">
        <v>0</v>
      </c>
      <c r="N18" s="26"/>
      <c r="O18" s="10">
        <v>1</v>
      </c>
      <c r="P18" s="26">
        <v>3.4482758620689657</v>
      </c>
      <c r="Q18" s="53"/>
    </row>
    <row r="19" spans="2:17" ht="13.5" customHeight="1">
      <c r="B19" s="108"/>
      <c r="C19" s="29" t="s">
        <v>14</v>
      </c>
      <c r="D19" s="9">
        <v>512</v>
      </c>
      <c r="E19" s="10">
        <v>328</v>
      </c>
      <c r="F19" s="17">
        <v>64.0625</v>
      </c>
      <c r="G19" s="10">
        <v>179</v>
      </c>
      <c r="H19" s="17">
        <v>34.9609375</v>
      </c>
      <c r="I19" s="9">
        <v>10</v>
      </c>
      <c r="J19" s="9">
        <v>128</v>
      </c>
      <c r="K19" s="9">
        <v>12</v>
      </c>
      <c r="L19" s="9">
        <v>29</v>
      </c>
      <c r="M19" s="10">
        <v>3</v>
      </c>
      <c r="N19" s="26">
        <v>0.5859375</v>
      </c>
      <c r="O19" s="10">
        <v>2</v>
      </c>
      <c r="P19" s="26">
        <v>0.390625</v>
      </c>
      <c r="Q19" s="53"/>
    </row>
    <row r="20" spans="2:17" ht="13.5" customHeight="1">
      <c r="B20" s="107" t="s">
        <v>17</v>
      </c>
      <c r="C20" s="19" t="s">
        <v>19</v>
      </c>
      <c r="D20" s="7">
        <v>8</v>
      </c>
      <c r="E20" s="8">
        <v>4</v>
      </c>
      <c r="F20" s="16">
        <v>50</v>
      </c>
      <c r="G20" s="8">
        <v>4</v>
      </c>
      <c r="H20" s="16">
        <v>50</v>
      </c>
      <c r="I20" s="7">
        <v>1</v>
      </c>
      <c r="J20" s="7">
        <v>3</v>
      </c>
      <c r="K20" s="7">
        <v>0</v>
      </c>
      <c r="L20" s="8">
        <v>0</v>
      </c>
      <c r="M20" s="8">
        <v>0</v>
      </c>
      <c r="N20" s="25"/>
      <c r="O20" s="8">
        <v>0</v>
      </c>
      <c r="P20" s="25"/>
      <c r="Q20" s="53"/>
    </row>
    <row r="21" spans="2:17" ht="13.5" customHeight="1">
      <c r="B21" s="107"/>
      <c r="C21" s="20" t="s">
        <v>31</v>
      </c>
      <c r="D21" s="9">
        <v>13</v>
      </c>
      <c r="E21" s="10">
        <v>5</v>
      </c>
      <c r="F21" s="17">
        <v>38.46153846153846</v>
      </c>
      <c r="G21" s="10">
        <v>8</v>
      </c>
      <c r="H21" s="17">
        <v>61.538461538461533</v>
      </c>
      <c r="I21" s="9">
        <v>0</v>
      </c>
      <c r="J21" s="9">
        <v>3</v>
      </c>
      <c r="K21" s="9">
        <v>3</v>
      </c>
      <c r="L21" s="10">
        <v>2</v>
      </c>
      <c r="M21" s="10">
        <v>0</v>
      </c>
      <c r="N21" s="26"/>
      <c r="O21" s="10">
        <v>0</v>
      </c>
      <c r="P21" s="26"/>
      <c r="Q21" s="53"/>
    </row>
    <row r="22" spans="2:17" ht="13.5" customHeight="1">
      <c r="B22" s="107"/>
      <c r="C22" s="20" t="s">
        <v>32</v>
      </c>
      <c r="D22" s="9">
        <v>20</v>
      </c>
      <c r="E22" s="10">
        <v>13</v>
      </c>
      <c r="F22" s="17">
        <v>65</v>
      </c>
      <c r="G22" s="10">
        <v>7</v>
      </c>
      <c r="H22" s="17">
        <v>35</v>
      </c>
      <c r="I22" s="9">
        <v>0</v>
      </c>
      <c r="J22" s="9">
        <v>7</v>
      </c>
      <c r="K22" s="9">
        <v>0</v>
      </c>
      <c r="L22" s="10">
        <v>0</v>
      </c>
      <c r="M22" s="10">
        <v>0</v>
      </c>
      <c r="N22" s="26"/>
      <c r="O22" s="10">
        <v>0</v>
      </c>
      <c r="P22" s="26"/>
      <c r="Q22" s="53"/>
    </row>
    <row r="23" spans="2:17" ht="13.5" customHeight="1">
      <c r="B23" s="107"/>
      <c r="C23" s="20" t="s">
        <v>20</v>
      </c>
      <c r="D23" s="9">
        <v>15</v>
      </c>
      <c r="E23" s="10">
        <v>10</v>
      </c>
      <c r="F23" s="17">
        <v>66.666666666666671</v>
      </c>
      <c r="G23" s="10">
        <v>5</v>
      </c>
      <c r="H23" s="17">
        <v>33.333333333333336</v>
      </c>
      <c r="I23" s="9">
        <v>0</v>
      </c>
      <c r="J23" s="9">
        <v>5</v>
      </c>
      <c r="K23" s="9">
        <v>0</v>
      </c>
      <c r="L23" s="10">
        <v>0</v>
      </c>
      <c r="M23" s="10">
        <v>0</v>
      </c>
      <c r="N23" s="26"/>
      <c r="O23" s="10">
        <v>0</v>
      </c>
      <c r="P23" s="26"/>
      <c r="Q23" s="53"/>
    </row>
    <row r="24" spans="2:17" ht="13.5" customHeight="1">
      <c r="B24" s="107"/>
      <c r="C24" s="20" t="s">
        <v>21</v>
      </c>
      <c r="D24" s="9">
        <v>18</v>
      </c>
      <c r="E24" s="10">
        <v>10</v>
      </c>
      <c r="F24" s="17">
        <v>55.555555555555557</v>
      </c>
      <c r="G24" s="10">
        <v>8</v>
      </c>
      <c r="H24" s="17">
        <v>44.444444444444443</v>
      </c>
      <c r="I24" s="9">
        <v>0</v>
      </c>
      <c r="J24" s="9">
        <v>5</v>
      </c>
      <c r="K24" s="9">
        <v>2</v>
      </c>
      <c r="L24" s="10">
        <v>1</v>
      </c>
      <c r="M24" s="10">
        <v>0</v>
      </c>
      <c r="N24" s="26"/>
      <c r="O24" s="10">
        <v>0</v>
      </c>
      <c r="P24" s="26"/>
      <c r="Q24" s="53"/>
    </row>
    <row r="25" spans="2:17" ht="12.75" customHeight="1">
      <c r="B25" s="107"/>
      <c r="C25" s="20" t="s">
        <v>25</v>
      </c>
      <c r="D25" s="9">
        <v>19</v>
      </c>
      <c r="E25" s="10">
        <v>8</v>
      </c>
      <c r="F25" s="17">
        <v>42.10526315789474</v>
      </c>
      <c r="G25" s="10">
        <v>10</v>
      </c>
      <c r="H25" s="17">
        <v>52.631578947368418</v>
      </c>
      <c r="I25" s="9">
        <v>0</v>
      </c>
      <c r="J25" s="9">
        <v>8</v>
      </c>
      <c r="K25" s="9">
        <v>1</v>
      </c>
      <c r="L25" s="10">
        <v>1</v>
      </c>
      <c r="M25" s="10">
        <v>0</v>
      </c>
      <c r="N25" s="26"/>
      <c r="O25" s="10">
        <v>1</v>
      </c>
      <c r="P25" s="26">
        <v>5.2631578947368425</v>
      </c>
      <c r="Q25" s="53"/>
    </row>
    <row r="26" spans="2:17" ht="14.25" customHeight="1">
      <c r="B26" s="107"/>
      <c r="C26" s="20" t="s">
        <v>34</v>
      </c>
      <c r="D26" s="9">
        <v>13</v>
      </c>
      <c r="E26" s="10">
        <v>10</v>
      </c>
      <c r="F26" s="17">
        <v>76.92307692307692</v>
      </c>
      <c r="G26" s="10">
        <v>3</v>
      </c>
      <c r="H26" s="17">
        <v>23.076923076923077</v>
      </c>
      <c r="I26" s="9">
        <v>0</v>
      </c>
      <c r="J26" s="9">
        <v>2</v>
      </c>
      <c r="K26" s="9">
        <v>1</v>
      </c>
      <c r="L26" s="10">
        <v>0</v>
      </c>
      <c r="M26" s="10">
        <v>0</v>
      </c>
      <c r="N26" s="26"/>
      <c r="O26" s="10">
        <v>0</v>
      </c>
      <c r="P26" s="26"/>
      <c r="Q26" s="53"/>
    </row>
    <row r="27" spans="2:17" ht="14.25" customHeight="1">
      <c r="B27" s="107"/>
      <c r="C27" s="20" t="s">
        <v>36</v>
      </c>
      <c r="D27" s="9">
        <v>11</v>
      </c>
      <c r="E27" s="10">
        <v>8</v>
      </c>
      <c r="F27" s="17">
        <v>72.727272727272734</v>
      </c>
      <c r="G27" s="10">
        <v>3</v>
      </c>
      <c r="H27" s="17">
        <v>27.272727272727273</v>
      </c>
      <c r="I27" s="9">
        <v>0</v>
      </c>
      <c r="J27" s="9">
        <v>1</v>
      </c>
      <c r="K27" s="9">
        <v>2</v>
      </c>
      <c r="L27" s="10">
        <v>0</v>
      </c>
      <c r="M27" s="10">
        <v>0</v>
      </c>
      <c r="N27" s="26"/>
      <c r="O27" s="10">
        <v>0</v>
      </c>
      <c r="P27" s="26"/>
      <c r="Q27" s="53"/>
    </row>
    <row r="28" spans="2:17" ht="14.25" customHeight="1">
      <c r="B28" s="107"/>
      <c r="C28" s="20" t="s">
        <v>37</v>
      </c>
      <c r="D28" s="9">
        <v>9</v>
      </c>
      <c r="E28" s="10">
        <v>6</v>
      </c>
      <c r="F28" s="17">
        <v>66.666666666666671</v>
      </c>
      <c r="G28" s="10">
        <v>3</v>
      </c>
      <c r="H28" s="17">
        <v>33.333333333333336</v>
      </c>
      <c r="I28" s="9">
        <v>0</v>
      </c>
      <c r="J28" s="9">
        <v>3</v>
      </c>
      <c r="K28" s="9">
        <v>0</v>
      </c>
      <c r="L28" s="10">
        <v>0</v>
      </c>
      <c r="M28" s="10">
        <v>0</v>
      </c>
      <c r="N28" s="26"/>
      <c r="O28" s="10">
        <v>0</v>
      </c>
      <c r="P28" s="26"/>
      <c r="Q28" s="53"/>
    </row>
    <row r="29" spans="2:17" ht="14.25" customHeight="1">
      <c r="B29" s="107"/>
      <c r="C29" s="20" t="s">
        <v>41</v>
      </c>
      <c r="D29" s="9">
        <v>5</v>
      </c>
      <c r="E29" s="10">
        <v>3</v>
      </c>
      <c r="F29" s="17">
        <v>60</v>
      </c>
      <c r="G29" s="10">
        <v>1</v>
      </c>
      <c r="H29" s="17">
        <v>20</v>
      </c>
      <c r="I29" s="9">
        <v>0</v>
      </c>
      <c r="J29" s="9">
        <v>1</v>
      </c>
      <c r="K29" s="9">
        <v>0</v>
      </c>
      <c r="L29" s="10">
        <v>0</v>
      </c>
      <c r="M29" s="10">
        <v>0</v>
      </c>
      <c r="N29" s="26"/>
      <c r="O29" s="10">
        <v>1</v>
      </c>
      <c r="P29" s="26">
        <v>20</v>
      </c>
      <c r="Q29" s="53"/>
    </row>
    <row r="30" spans="2:17" ht="13.5" customHeight="1">
      <c r="B30" s="107"/>
      <c r="C30" s="2" t="s">
        <v>22</v>
      </c>
      <c r="D30" s="11">
        <v>131</v>
      </c>
      <c r="E30" s="12">
        <v>77</v>
      </c>
      <c r="F30" s="18">
        <v>58.778625954198468</v>
      </c>
      <c r="G30" s="12">
        <v>52</v>
      </c>
      <c r="H30" s="18">
        <v>39.694656488549619</v>
      </c>
      <c r="I30" s="11">
        <v>1</v>
      </c>
      <c r="J30" s="11">
        <v>38</v>
      </c>
      <c r="K30" s="11">
        <v>9</v>
      </c>
      <c r="L30" s="11">
        <v>4</v>
      </c>
      <c r="M30" s="12">
        <v>0</v>
      </c>
      <c r="N30" s="27"/>
      <c r="O30" s="12">
        <v>2</v>
      </c>
      <c r="P30" s="26">
        <v>1.5267175572519083</v>
      </c>
      <c r="Q30" s="53"/>
    </row>
    <row r="31" spans="2:17" ht="13.5" customHeight="1">
      <c r="B31" s="131" t="s">
        <v>2</v>
      </c>
      <c r="C31" s="51" t="s">
        <v>19</v>
      </c>
      <c r="D31" s="9">
        <v>7</v>
      </c>
      <c r="E31" s="10">
        <v>7</v>
      </c>
      <c r="F31" s="17">
        <v>100</v>
      </c>
      <c r="G31" s="10">
        <v>0</v>
      </c>
      <c r="H31" s="17"/>
      <c r="I31" s="9">
        <v>0</v>
      </c>
      <c r="J31" s="9">
        <v>0</v>
      </c>
      <c r="K31" s="9">
        <v>0</v>
      </c>
      <c r="L31" s="10">
        <v>0</v>
      </c>
      <c r="M31" s="10">
        <v>0</v>
      </c>
      <c r="N31" s="26"/>
      <c r="O31" s="10">
        <v>0</v>
      </c>
      <c r="P31" s="25"/>
      <c r="Q31" s="53"/>
    </row>
    <row r="32" spans="2:17" ht="13.5" customHeight="1">
      <c r="B32" s="107"/>
      <c r="C32" s="20" t="s">
        <v>31</v>
      </c>
      <c r="D32" s="9">
        <v>13</v>
      </c>
      <c r="E32" s="10">
        <v>6</v>
      </c>
      <c r="F32" s="17">
        <v>46.153846153846153</v>
      </c>
      <c r="G32" s="10">
        <v>7</v>
      </c>
      <c r="H32" s="17">
        <v>53.846153846153847</v>
      </c>
      <c r="I32" s="9">
        <v>4</v>
      </c>
      <c r="J32" s="9">
        <v>3</v>
      </c>
      <c r="K32" s="9">
        <v>0</v>
      </c>
      <c r="L32" s="10">
        <v>0</v>
      </c>
      <c r="M32" s="10">
        <v>0</v>
      </c>
      <c r="N32" s="26"/>
      <c r="O32" s="10">
        <v>0</v>
      </c>
      <c r="P32" s="26"/>
      <c r="Q32" s="53"/>
    </row>
    <row r="33" spans="2:17" ht="13.5" customHeight="1">
      <c r="B33" s="107"/>
      <c r="C33" s="20" t="s">
        <v>32</v>
      </c>
      <c r="D33" s="9">
        <v>3</v>
      </c>
      <c r="E33" s="10">
        <v>2</v>
      </c>
      <c r="F33" s="17">
        <v>66.666666666666671</v>
      </c>
      <c r="G33" s="10">
        <v>1</v>
      </c>
      <c r="H33" s="17">
        <v>33.333333333333336</v>
      </c>
      <c r="I33" s="9">
        <v>1</v>
      </c>
      <c r="J33" s="9">
        <v>0</v>
      </c>
      <c r="K33" s="9">
        <v>0</v>
      </c>
      <c r="L33" s="10">
        <v>0</v>
      </c>
      <c r="M33" s="10">
        <v>0</v>
      </c>
      <c r="N33" s="26"/>
      <c r="O33" s="10">
        <v>0</v>
      </c>
      <c r="P33" s="26"/>
      <c r="Q33" s="53"/>
    </row>
    <row r="34" spans="2:17" ht="13.5" customHeight="1">
      <c r="B34" s="107"/>
      <c r="C34" s="20" t="s">
        <v>20</v>
      </c>
      <c r="D34" s="9">
        <v>20</v>
      </c>
      <c r="E34" s="10">
        <v>15</v>
      </c>
      <c r="F34" s="17">
        <v>75</v>
      </c>
      <c r="G34" s="10">
        <v>5</v>
      </c>
      <c r="H34" s="17">
        <v>25</v>
      </c>
      <c r="I34" s="9">
        <v>0</v>
      </c>
      <c r="J34" s="9">
        <v>3</v>
      </c>
      <c r="K34" s="9">
        <v>2</v>
      </c>
      <c r="L34" s="10">
        <v>0</v>
      </c>
      <c r="M34" s="10">
        <v>0</v>
      </c>
      <c r="N34" s="26"/>
      <c r="O34" s="10">
        <v>0</v>
      </c>
      <c r="P34" s="26"/>
      <c r="Q34" s="53"/>
    </row>
    <row r="35" spans="2:17" ht="13.5" customHeight="1">
      <c r="B35" s="107"/>
      <c r="C35" s="20" t="s">
        <v>21</v>
      </c>
      <c r="D35" s="9">
        <v>7</v>
      </c>
      <c r="E35" s="10">
        <v>7</v>
      </c>
      <c r="F35" s="17">
        <v>100</v>
      </c>
      <c r="G35" s="10">
        <v>0</v>
      </c>
      <c r="H35" s="17"/>
      <c r="I35" s="9">
        <v>0</v>
      </c>
      <c r="J35" s="9">
        <v>0</v>
      </c>
      <c r="K35" s="9">
        <v>0</v>
      </c>
      <c r="L35" s="10">
        <v>0</v>
      </c>
      <c r="M35" s="10">
        <v>0</v>
      </c>
      <c r="N35" s="26"/>
      <c r="O35" s="10">
        <v>0</v>
      </c>
      <c r="P35" s="26"/>
      <c r="Q35" s="53"/>
    </row>
    <row r="36" spans="2:17" ht="13.5" customHeight="1">
      <c r="B36" s="107"/>
      <c r="C36" s="20" t="s">
        <v>25</v>
      </c>
      <c r="D36" s="9">
        <v>3</v>
      </c>
      <c r="E36" s="10">
        <v>3</v>
      </c>
      <c r="F36" s="17">
        <v>100</v>
      </c>
      <c r="G36" s="10">
        <v>0</v>
      </c>
      <c r="H36" s="17"/>
      <c r="I36" s="9">
        <v>0</v>
      </c>
      <c r="J36" s="9">
        <v>0</v>
      </c>
      <c r="K36" s="9">
        <v>0</v>
      </c>
      <c r="L36" s="10">
        <v>0</v>
      </c>
      <c r="M36" s="10">
        <v>0</v>
      </c>
      <c r="N36" s="26"/>
      <c r="O36" s="10">
        <v>0</v>
      </c>
      <c r="P36" s="26"/>
      <c r="Q36" s="53"/>
    </row>
    <row r="37" spans="2:17" ht="14.25" customHeight="1">
      <c r="B37" s="108"/>
      <c r="C37" s="20" t="s">
        <v>34</v>
      </c>
      <c r="D37" s="9">
        <v>11</v>
      </c>
      <c r="E37" s="10">
        <v>8</v>
      </c>
      <c r="F37" s="17">
        <v>72.727272727272734</v>
      </c>
      <c r="G37" s="10">
        <v>3</v>
      </c>
      <c r="H37" s="17">
        <v>27.272727272727273</v>
      </c>
      <c r="I37" s="9">
        <v>0</v>
      </c>
      <c r="J37" s="9">
        <v>3</v>
      </c>
      <c r="K37" s="9">
        <v>0</v>
      </c>
      <c r="L37" s="10">
        <v>0</v>
      </c>
      <c r="M37" s="10">
        <v>0</v>
      </c>
      <c r="N37" s="26"/>
      <c r="O37" s="10">
        <v>0</v>
      </c>
      <c r="P37" s="26"/>
      <c r="Q37" s="53"/>
    </row>
    <row r="38" spans="2:17" ht="14.25" customHeight="1">
      <c r="B38" s="108"/>
      <c r="C38" s="20" t="s">
        <v>36</v>
      </c>
      <c r="D38" s="9">
        <v>3</v>
      </c>
      <c r="E38" s="10">
        <v>3</v>
      </c>
      <c r="F38" s="17">
        <v>100</v>
      </c>
      <c r="G38" s="10">
        <v>0</v>
      </c>
      <c r="H38" s="17"/>
      <c r="I38" s="9">
        <v>0</v>
      </c>
      <c r="J38" s="9">
        <v>0</v>
      </c>
      <c r="K38" s="9">
        <v>0</v>
      </c>
      <c r="L38" s="10">
        <v>0</v>
      </c>
      <c r="M38" s="10">
        <v>0</v>
      </c>
      <c r="N38" s="26"/>
      <c r="O38" s="10">
        <v>0</v>
      </c>
      <c r="P38" s="26"/>
      <c r="Q38" s="53"/>
    </row>
    <row r="39" spans="2:17" ht="14.25" customHeight="1">
      <c r="B39" s="108"/>
      <c r="C39" s="20" t="s">
        <v>38</v>
      </c>
      <c r="D39" s="9">
        <v>7</v>
      </c>
      <c r="E39" s="10">
        <v>7</v>
      </c>
      <c r="F39" s="17">
        <v>100</v>
      </c>
      <c r="G39" s="10">
        <v>0</v>
      </c>
      <c r="H39" s="17"/>
      <c r="I39" s="9">
        <v>0</v>
      </c>
      <c r="J39" s="9">
        <v>0</v>
      </c>
      <c r="K39" s="9">
        <v>0</v>
      </c>
      <c r="L39" s="10">
        <v>0</v>
      </c>
      <c r="M39" s="10">
        <v>0</v>
      </c>
      <c r="N39" s="26"/>
      <c r="O39" s="10">
        <v>0</v>
      </c>
      <c r="P39" s="26"/>
      <c r="Q39" s="53"/>
    </row>
    <row r="40" spans="2:17" ht="14.25" customHeight="1">
      <c r="B40" s="108"/>
      <c r="C40" s="20" t="s">
        <v>42</v>
      </c>
      <c r="D40" s="9">
        <v>1</v>
      </c>
      <c r="E40" s="10">
        <v>1</v>
      </c>
      <c r="F40" s="17">
        <v>100</v>
      </c>
      <c r="G40" s="10">
        <v>0</v>
      </c>
      <c r="H40" s="17"/>
      <c r="I40" s="9">
        <v>0</v>
      </c>
      <c r="J40" s="9">
        <v>0</v>
      </c>
      <c r="K40" s="9">
        <v>0</v>
      </c>
      <c r="L40" s="10">
        <v>0</v>
      </c>
      <c r="M40" s="10">
        <v>0</v>
      </c>
      <c r="N40" s="26"/>
      <c r="O40" s="10">
        <v>0</v>
      </c>
      <c r="P40" s="26"/>
      <c r="Q40" s="53"/>
    </row>
    <row r="41" spans="2:17" ht="13.5" customHeight="1">
      <c r="B41" s="108"/>
      <c r="C41" s="29" t="s">
        <v>22</v>
      </c>
      <c r="D41" s="9">
        <v>75</v>
      </c>
      <c r="E41" s="10">
        <v>59</v>
      </c>
      <c r="F41" s="17">
        <v>78.666666666666671</v>
      </c>
      <c r="G41" s="10">
        <v>16</v>
      </c>
      <c r="H41" s="17">
        <v>21.333333333333332</v>
      </c>
      <c r="I41" s="9">
        <v>5</v>
      </c>
      <c r="J41" s="9">
        <v>9</v>
      </c>
      <c r="K41" s="9">
        <v>2</v>
      </c>
      <c r="L41" s="9">
        <v>0</v>
      </c>
      <c r="M41" s="10">
        <v>0</v>
      </c>
      <c r="N41" s="26"/>
      <c r="O41" s="10">
        <v>0</v>
      </c>
      <c r="P41" s="26"/>
      <c r="Q41" s="53"/>
    </row>
    <row r="42" spans="2:17" ht="13.5" customHeight="1">
      <c r="B42" s="107" t="s">
        <v>0</v>
      </c>
      <c r="C42" s="19" t="s">
        <v>19</v>
      </c>
      <c r="D42" s="7">
        <v>40</v>
      </c>
      <c r="E42" s="8">
        <v>27</v>
      </c>
      <c r="F42" s="16">
        <v>67.5</v>
      </c>
      <c r="G42" s="8">
        <v>13</v>
      </c>
      <c r="H42" s="16">
        <v>32.5</v>
      </c>
      <c r="I42" s="7">
        <v>0</v>
      </c>
      <c r="J42" s="7">
        <v>10</v>
      </c>
      <c r="K42" s="7">
        <v>0</v>
      </c>
      <c r="L42" s="8">
        <v>3</v>
      </c>
      <c r="M42" s="8">
        <v>0</v>
      </c>
      <c r="N42" s="25"/>
      <c r="O42" s="8">
        <v>0</v>
      </c>
      <c r="P42" s="25"/>
      <c r="Q42" s="53"/>
    </row>
    <row r="43" spans="2:17" ht="13.5" customHeight="1">
      <c r="B43" s="107"/>
      <c r="C43" s="20" t="s">
        <v>31</v>
      </c>
      <c r="D43" s="9">
        <v>42</v>
      </c>
      <c r="E43" s="10">
        <v>20</v>
      </c>
      <c r="F43" s="17">
        <v>47.61904761904762</v>
      </c>
      <c r="G43" s="10">
        <v>22</v>
      </c>
      <c r="H43" s="17">
        <v>52.38095238095238</v>
      </c>
      <c r="I43" s="9">
        <v>3</v>
      </c>
      <c r="J43" s="9">
        <v>17</v>
      </c>
      <c r="K43" s="9">
        <v>0</v>
      </c>
      <c r="L43" s="10">
        <v>2</v>
      </c>
      <c r="M43" s="10">
        <v>0</v>
      </c>
      <c r="N43" s="26"/>
      <c r="O43" s="10">
        <v>0</v>
      </c>
      <c r="P43" s="26"/>
      <c r="Q43" s="53"/>
    </row>
    <row r="44" spans="2:17" ht="13.5" customHeight="1">
      <c r="B44" s="107"/>
      <c r="C44" s="20" t="s">
        <v>32</v>
      </c>
      <c r="D44" s="9">
        <v>46</v>
      </c>
      <c r="E44" s="10">
        <v>29</v>
      </c>
      <c r="F44" s="17">
        <v>63.043478260869563</v>
      </c>
      <c r="G44" s="10">
        <v>17</v>
      </c>
      <c r="H44" s="17">
        <v>36.95652173913043</v>
      </c>
      <c r="I44" s="9">
        <v>0</v>
      </c>
      <c r="J44" s="9">
        <v>15</v>
      </c>
      <c r="K44" s="9">
        <v>0</v>
      </c>
      <c r="L44" s="10">
        <v>2</v>
      </c>
      <c r="M44" s="10">
        <v>0</v>
      </c>
      <c r="N44" s="26"/>
      <c r="O44" s="10">
        <v>0</v>
      </c>
      <c r="P44" s="26"/>
      <c r="Q44" s="53"/>
    </row>
    <row r="45" spans="2:17" ht="13.5" customHeight="1">
      <c r="B45" s="107"/>
      <c r="C45" s="20" t="s">
        <v>20</v>
      </c>
      <c r="D45" s="9">
        <v>38</v>
      </c>
      <c r="E45" s="10">
        <v>16</v>
      </c>
      <c r="F45" s="17">
        <v>42.10526315789474</v>
      </c>
      <c r="G45" s="10">
        <v>22</v>
      </c>
      <c r="H45" s="17">
        <v>57.89473684210526</v>
      </c>
      <c r="I45" s="9">
        <v>0</v>
      </c>
      <c r="J45" s="9">
        <v>10</v>
      </c>
      <c r="K45" s="9">
        <v>0</v>
      </c>
      <c r="L45" s="10">
        <v>12</v>
      </c>
      <c r="M45" s="10">
        <v>0</v>
      </c>
      <c r="N45" s="26"/>
      <c r="O45" s="10">
        <v>0</v>
      </c>
      <c r="P45" s="26"/>
      <c r="Q45" s="53"/>
    </row>
    <row r="46" spans="2:17" ht="13.5" customHeight="1">
      <c r="B46" s="107"/>
      <c r="C46" s="20" t="s">
        <v>21</v>
      </c>
      <c r="D46" s="9">
        <v>23</v>
      </c>
      <c r="E46" s="10">
        <v>16</v>
      </c>
      <c r="F46" s="17">
        <v>69.565217391304344</v>
      </c>
      <c r="G46" s="10">
        <v>6</v>
      </c>
      <c r="H46" s="17">
        <v>26.086956521739129</v>
      </c>
      <c r="I46" s="9">
        <v>0</v>
      </c>
      <c r="J46" s="9">
        <v>5</v>
      </c>
      <c r="K46" s="9">
        <v>0</v>
      </c>
      <c r="L46" s="10">
        <v>1</v>
      </c>
      <c r="M46" s="10">
        <v>1</v>
      </c>
      <c r="N46" s="26">
        <v>4.3478260869565215</v>
      </c>
      <c r="O46" s="10">
        <v>0</v>
      </c>
      <c r="P46" s="26"/>
      <c r="Q46" s="53"/>
    </row>
    <row r="47" spans="2:17" ht="13.5" customHeight="1">
      <c r="B47" s="107"/>
      <c r="C47" s="20" t="s">
        <v>25</v>
      </c>
      <c r="D47" s="9">
        <v>8</v>
      </c>
      <c r="E47" s="10">
        <v>2</v>
      </c>
      <c r="F47" s="17">
        <v>25</v>
      </c>
      <c r="G47" s="10">
        <v>5</v>
      </c>
      <c r="H47" s="17">
        <v>62.5</v>
      </c>
      <c r="I47" s="9">
        <v>1</v>
      </c>
      <c r="J47" s="9">
        <v>4</v>
      </c>
      <c r="K47" s="9">
        <v>0</v>
      </c>
      <c r="L47" s="10">
        <v>0</v>
      </c>
      <c r="M47" s="10">
        <v>1</v>
      </c>
      <c r="N47" s="26">
        <v>12.5</v>
      </c>
      <c r="O47" s="10">
        <v>0</v>
      </c>
      <c r="P47" s="26"/>
      <c r="Q47" s="53"/>
    </row>
    <row r="48" spans="2:17" ht="14.25" customHeight="1">
      <c r="B48" s="107"/>
      <c r="C48" s="20" t="s">
        <v>34</v>
      </c>
      <c r="D48" s="9">
        <v>17</v>
      </c>
      <c r="E48" s="10">
        <v>13</v>
      </c>
      <c r="F48" s="17">
        <v>76.470588235294116</v>
      </c>
      <c r="G48" s="10">
        <v>4</v>
      </c>
      <c r="H48" s="17">
        <v>23.52941176470588</v>
      </c>
      <c r="I48" s="9">
        <v>0</v>
      </c>
      <c r="J48" s="9">
        <v>3</v>
      </c>
      <c r="K48" s="9">
        <v>0</v>
      </c>
      <c r="L48" s="10">
        <v>1</v>
      </c>
      <c r="M48" s="10">
        <v>0</v>
      </c>
      <c r="N48" s="26"/>
      <c r="O48" s="10">
        <v>0</v>
      </c>
      <c r="P48" s="26"/>
      <c r="Q48" s="53"/>
    </row>
    <row r="49" spans="2:17" ht="14.25" customHeight="1">
      <c r="B49" s="107"/>
      <c r="C49" s="20" t="s">
        <v>36</v>
      </c>
      <c r="D49" s="9">
        <v>6</v>
      </c>
      <c r="E49" s="10">
        <v>2</v>
      </c>
      <c r="F49" s="17">
        <v>33.333333333333336</v>
      </c>
      <c r="G49" s="10">
        <v>3</v>
      </c>
      <c r="H49" s="17">
        <v>50</v>
      </c>
      <c r="I49" s="9">
        <v>0</v>
      </c>
      <c r="J49" s="9">
        <v>3</v>
      </c>
      <c r="K49" s="9">
        <v>0</v>
      </c>
      <c r="L49" s="10">
        <v>0</v>
      </c>
      <c r="M49" s="10">
        <v>1</v>
      </c>
      <c r="N49" s="26">
        <v>16.666666666666668</v>
      </c>
      <c r="O49" s="10">
        <v>0</v>
      </c>
      <c r="P49" s="26"/>
      <c r="Q49" s="53"/>
    </row>
    <row r="50" spans="2:17" ht="14.25" customHeight="1">
      <c r="B50" s="107"/>
      <c r="C50" s="20" t="s">
        <v>38</v>
      </c>
      <c r="D50" s="9">
        <v>16</v>
      </c>
      <c r="E50" s="10">
        <v>7</v>
      </c>
      <c r="F50" s="17">
        <v>43.75</v>
      </c>
      <c r="G50" s="10">
        <v>9</v>
      </c>
      <c r="H50" s="17">
        <v>56.25</v>
      </c>
      <c r="I50" s="9">
        <v>0</v>
      </c>
      <c r="J50" s="9">
        <v>9</v>
      </c>
      <c r="K50" s="9">
        <v>0</v>
      </c>
      <c r="L50" s="10">
        <v>0</v>
      </c>
      <c r="M50" s="10">
        <v>0</v>
      </c>
      <c r="N50" s="26"/>
      <c r="O50" s="10">
        <v>0</v>
      </c>
      <c r="P50" s="26"/>
      <c r="Q50" s="53"/>
    </row>
    <row r="51" spans="2:17" ht="14.25" customHeight="1">
      <c r="B51" s="107"/>
      <c r="C51" s="20" t="s">
        <v>42</v>
      </c>
      <c r="D51" s="9">
        <v>19</v>
      </c>
      <c r="E51" s="10">
        <v>15</v>
      </c>
      <c r="F51" s="17">
        <v>78.94736842105263</v>
      </c>
      <c r="G51" s="10">
        <v>4</v>
      </c>
      <c r="H51" s="17">
        <v>21.05263157894737</v>
      </c>
      <c r="I51" s="9">
        <v>0</v>
      </c>
      <c r="J51" s="9">
        <v>2</v>
      </c>
      <c r="K51" s="9">
        <v>1</v>
      </c>
      <c r="L51" s="10">
        <v>1</v>
      </c>
      <c r="M51" s="10">
        <v>0</v>
      </c>
      <c r="N51" s="26"/>
      <c r="O51" s="10">
        <v>0</v>
      </c>
      <c r="P51" s="26"/>
      <c r="Q51" s="53"/>
    </row>
    <row r="52" spans="2:17" ht="13.5" customHeight="1">
      <c r="B52" s="107"/>
      <c r="C52" s="2" t="s">
        <v>22</v>
      </c>
      <c r="D52" s="11">
        <v>255</v>
      </c>
      <c r="E52" s="12">
        <v>147</v>
      </c>
      <c r="F52" s="18">
        <v>57.647058823529413</v>
      </c>
      <c r="G52" s="12">
        <v>105</v>
      </c>
      <c r="H52" s="18">
        <v>41.176470588235297</v>
      </c>
      <c r="I52" s="11">
        <v>4</v>
      </c>
      <c r="J52" s="11">
        <v>78</v>
      </c>
      <c r="K52" s="11">
        <v>1</v>
      </c>
      <c r="L52" s="11">
        <v>22</v>
      </c>
      <c r="M52" s="12">
        <v>3</v>
      </c>
      <c r="N52" s="27">
        <v>1.1764705882352942</v>
      </c>
      <c r="O52" s="12">
        <v>0</v>
      </c>
      <c r="P52" s="27"/>
      <c r="Q52" s="53"/>
    </row>
    <row r="53" spans="2:17" ht="13.5" customHeight="1">
      <c r="B53" s="131" t="s">
        <v>1</v>
      </c>
      <c r="C53" s="51" t="s">
        <v>19</v>
      </c>
      <c r="D53" s="9">
        <v>0</v>
      </c>
      <c r="E53" s="10">
        <v>0</v>
      </c>
      <c r="F53" s="17"/>
      <c r="G53" s="10">
        <v>0</v>
      </c>
      <c r="H53" s="17"/>
      <c r="I53" s="9">
        <v>0</v>
      </c>
      <c r="J53" s="9">
        <v>0</v>
      </c>
      <c r="K53" s="9">
        <v>0</v>
      </c>
      <c r="L53" s="10">
        <v>0</v>
      </c>
      <c r="M53" s="10">
        <v>0</v>
      </c>
      <c r="N53" s="26"/>
      <c r="O53" s="10">
        <v>0</v>
      </c>
      <c r="P53" s="26"/>
      <c r="Q53" s="53"/>
    </row>
    <row r="54" spans="2:17" ht="13.5" customHeight="1">
      <c r="B54" s="107"/>
      <c r="C54" s="20" t="s">
        <v>31</v>
      </c>
      <c r="D54" s="9">
        <v>15</v>
      </c>
      <c r="E54" s="10">
        <v>13</v>
      </c>
      <c r="F54" s="17">
        <v>86.666666666666671</v>
      </c>
      <c r="G54" s="10">
        <v>2</v>
      </c>
      <c r="H54" s="17">
        <v>13.333333333333334</v>
      </c>
      <c r="I54" s="9">
        <v>0</v>
      </c>
      <c r="J54" s="9">
        <v>2</v>
      </c>
      <c r="K54" s="9">
        <v>0</v>
      </c>
      <c r="L54" s="10">
        <v>0</v>
      </c>
      <c r="M54" s="10">
        <v>0</v>
      </c>
      <c r="N54" s="26"/>
      <c r="O54" s="10">
        <v>0</v>
      </c>
      <c r="P54" s="26"/>
      <c r="Q54" s="53"/>
    </row>
    <row r="55" spans="2:17" ht="13.5" customHeight="1">
      <c r="B55" s="107"/>
      <c r="C55" s="20" t="s">
        <v>32</v>
      </c>
      <c r="D55" s="9">
        <v>7</v>
      </c>
      <c r="E55" s="10">
        <v>7</v>
      </c>
      <c r="F55" s="17">
        <v>100</v>
      </c>
      <c r="G55" s="10">
        <v>0</v>
      </c>
      <c r="H55" s="17"/>
      <c r="I55" s="9">
        <v>0</v>
      </c>
      <c r="J55" s="9">
        <v>0</v>
      </c>
      <c r="K55" s="9">
        <v>0</v>
      </c>
      <c r="L55" s="10">
        <v>0</v>
      </c>
      <c r="M55" s="10">
        <v>0</v>
      </c>
      <c r="N55" s="26"/>
      <c r="O55" s="10">
        <v>0</v>
      </c>
      <c r="P55" s="26"/>
      <c r="Q55" s="53"/>
    </row>
    <row r="56" spans="2:17" ht="13.5" customHeight="1">
      <c r="B56" s="107"/>
      <c r="C56" s="20" t="s">
        <v>20</v>
      </c>
      <c r="D56" s="9">
        <v>4</v>
      </c>
      <c r="E56" s="10">
        <v>4</v>
      </c>
      <c r="F56" s="17">
        <v>100</v>
      </c>
      <c r="G56" s="10">
        <v>0</v>
      </c>
      <c r="H56" s="17"/>
      <c r="I56" s="9">
        <v>0</v>
      </c>
      <c r="J56" s="9">
        <v>0</v>
      </c>
      <c r="K56" s="9">
        <v>0</v>
      </c>
      <c r="L56" s="10">
        <v>0</v>
      </c>
      <c r="M56" s="10">
        <v>0</v>
      </c>
      <c r="N56" s="26"/>
      <c r="O56" s="10">
        <v>0</v>
      </c>
      <c r="P56" s="26"/>
      <c r="Q56" s="53"/>
    </row>
    <row r="57" spans="2:17" ht="13.5" customHeight="1">
      <c r="B57" s="107"/>
      <c r="C57" s="20" t="s">
        <v>21</v>
      </c>
      <c r="D57" s="9">
        <v>3</v>
      </c>
      <c r="E57" s="10">
        <v>3</v>
      </c>
      <c r="F57" s="17">
        <v>100</v>
      </c>
      <c r="G57" s="10">
        <v>0</v>
      </c>
      <c r="H57" s="17"/>
      <c r="I57" s="9">
        <v>0</v>
      </c>
      <c r="J57" s="9">
        <v>0</v>
      </c>
      <c r="K57" s="9">
        <v>0</v>
      </c>
      <c r="L57" s="10">
        <v>0</v>
      </c>
      <c r="M57" s="10">
        <v>0</v>
      </c>
      <c r="N57" s="26"/>
      <c r="O57" s="10">
        <v>0</v>
      </c>
      <c r="P57" s="26"/>
      <c r="Q57" s="53"/>
    </row>
    <row r="58" spans="2:17" ht="13.5" customHeight="1">
      <c r="B58" s="107"/>
      <c r="C58" s="20" t="s">
        <v>25</v>
      </c>
      <c r="D58" s="9">
        <v>4</v>
      </c>
      <c r="E58" s="10">
        <v>4</v>
      </c>
      <c r="F58" s="17">
        <v>100</v>
      </c>
      <c r="G58" s="10">
        <v>0</v>
      </c>
      <c r="H58" s="17"/>
      <c r="I58" s="9">
        <v>0</v>
      </c>
      <c r="J58" s="9">
        <v>0</v>
      </c>
      <c r="K58" s="9">
        <v>0</v>
      </c>
      <c r="L58" s="10">
        <v>0</v>
      </c>
      <c r="M58" s="10">
        <v>0</v>
      </c>
      <c r="N58" s="26"/>
      <c r="O58" s="10">
        <v>0</v>
      </c>
      <c r="P58" s="26"/>
      <c r="Q58" s="53"/>
    </row>
    <row r="59" spans="2:17" ht="14.25" customHeight="1">
      <c r="B59" s="108"/>
      <c r="C59" s="20" t="s">
        <v>34</v>
      </c>
      <c r="D59" s="9">
        <v>1</v>
      </c>
      <c r="E59" s="10">
        <v>1</v>
      </c>
      <c r="F59" s="17">
        <v>100</v>
      </c>
      <c r="G59" s="10">
        <v>0</v>
      </c>
      <c r="H59" s="17"/>
      <c r="I59" s="9">
        <v>0</v>
      </c>
      <c r="J59" s="9">
        <v>0</v>
      </c>
      <c r="K59" s="9">
        <v>0</v>
      </c>
      <c r="L59" s="10">
        <v>0</v>
      </c>
      <c r="M59" s="10">
        <v>0</v>
      </c>
      <c r="N59" s="26"/>
      <c r="O59" s="10">
        <v>0</v>
      </c>
      <c r="P59" s="26"/>
      <c r="Q59" s="53"/>
    </row>
    <row r="60" spans="2:17" ht="14.25" customHeight="1">
      <c r="B60" s="108"/>
      <c r="C60" s="20" t="s">
        <v>36</v>
      </c>
      <c r="D60" s="9">
        <v>5</v>
      </c>
      <c r="E60" s="10">
        <v>5</v>
      </c>
      <c r="F60" s="17">
        <v>100</v>
      </c>
      <c r="G60" s="10">
        <v>0</v>
      </c>
      <c r="H60" s="17"/>
      <c r="I60" s="9">
        <v>0</v>
      </c>
      <c r="J60" s="9">
        <v>0</v>
      </c>
      <c r="K60" s="9">
        <v>0</v>
      </c>
      <c r="L60" s="10">
        <v>0</v>
      </c>
      <c r="M60" s="10">
        <v>0</v>
      </c>
      <c r="N60" s="26"/>
      <c r="O60" s="10">
        <v>0</v>
      </c>
      <c r="P60" s="26"/>
      <c r="Q60" s="53"/>
    </row>
    <row r="61" spans="2:17" ht="14.25" customHeight="1">
      <c r="B61" s="108"/>
      <c r="C61" s="20" t="s">
        <v>38</v>
      </c>
      <c r="D61" s="9">
        <v>1</v>
      </c>
      <c r="E61" s="10">
        <v>1</v>
      </c>
      <c r="F61" s="17">
        <v>100</v>
      </c>
      <c r="G61" s="10">
        <v>0</v>
      </c>
      <c r="H61" s="17"/>
      <c r="I61" s="9">
        <v>0</v>
      </c>
      <c r="J61" s="9">
        <v>0</v>
      </c>
      <c r="K61" s="9">
        <v>0</v>
      </c>
      <c r="L61" s="10">
        <v>0</v>
      </c>
      <c r="M61" s="10">
        <v>0</v>
      </c>
      <c r="N61" s="26"/>
      <c r="O61" s="10">
        <v>0</v>
      </c>
      <c r="P61" s="26"/>
      <c r="Q61" s="53"/>
    </row>
    <row r="62" spans="2:17" ht="14.25" customHeight="1">
      <c r="B62" s="108"/>
      <c r="C62" s="20" t="s">
        <v>42</v>
      </c>
      <c r="D62" s="9">
        <v>4</v>
      </c>
      <c r="E62" s="10">
        <v>4</v>
      </c>
      <c r="F62" s="17">
        <v>100</v>
      </c>
      <c r="G62" s="10">
        <v>0</v>
      </c>
      <c r="H62" s="17"/>
      <c r="I62" s="9">
        <v>0</v>
      </c>
      <c r="J62" s="9">
        <v>0</v>
      </c>
      <c r="K62" s="9">
        <v>0</v>
      </c>
      <c r="L62" s="10">
        <v>0</v>
      </c>
      <c r="M62" s="10">
        <v>0</v>
      </c>
      <c r="N62" s="26"/>
      <c r="O62" s="10">
        <v>0</v>
      </c>
      <c r="P62" s="26"/>
      <c r="Q62" s="53"/>
    </row>
    <row r="63" spans="2:17" ht="13.5" customHeight="1">
      <c r="B63" s="108"/>
      <c r="C63" s="29" t="s">
        <v>22</v>
      </c>
      <c r="D63" s="9">
        <v>44</v>
      </c>
      <c r="E63" s="10">
        <v>42</v>
      </c>
      <c r="F63" s="17">
        <v>95.454545454545453</v>
      </c>
      <c r="G63" s="10">
        <v>2</v>
      </c>
      <c r="H63" s="17">
        <v>4.5454545454545459</v>
      </c>
      <c r="I63" s="9">
        <v>0</v>
      </c>
      <c r="J63" s="9">
        <v>2</v>
      </c>
      <c r="K63" s="9">
        <v>0</v>
      </c>
      <c r="L63" s="9">
        <v>0</v>
      </c>
      <c r="M63" s="10">
        <v>0</v>
      </c>
      <c r="N63" s="26"/>
      <c r="O63" s="10">
        <v>0</v>
      </c>
      <c r="P63" s="26"/>
      <c r="Q63" s="53"/>
    </row>
    <row r="64" spans="2:17" ht="13.5" customHeight="1">
      <c r="B64" s="130" t="s">
        <v>3</v>
      </c>
      <c r="C64" s="19" t="s">
        <v>19</v>
      </c>
      <c r="D64" s="7">
        <v>1</v>
      </c>
      <c r="E64" s="8">
        <v>0</v>
      </c>
      <c r="F64" s="16"/>
      <c r="G64" s="8">
        <v>1</v>
      </c>
      <c r="H64" s="16">
        <v>100</v>
      </c>
      <c r="I64" s="7">
        <v>0</v>
      </c>
      <c r="J64" s="7">
        <v>1</v>
      </c>
      <c r="K64" s="7">
        <v>0</v>
      </c>
      <c r="L64" s="8">
        <v>0</v>
      </c>
      <c r="M64" s="8">
        <v>0</v>
      </c>
      <c r="N64" s="25"/>
      <c r="O64" s="8">
        <v>0</v>
      </c>
      <c r="P64" s="25"/>
      <c r="Q64" s="53"/>
    </row>
    <row r="65" spans="2:17" ht="13.5" customHeight="1">
      <c r="B65" s="130"/>
      <c r="C65" s="20" t="s">
        <v>31</v>
      </c>
      <c r="D65" s="9">
        <v>0</v>
      </c>
      <c r="E65" s="10">
        <v>0</v>
      </c>
      <c r="F65" s="17"/>
      <c r="G65" s="10">
        <v>0</v>
      </c>
      <c r="H65" s="17"/>
      <c r="I65" s="9">
        <v>0</v>
      </c>
      <c r="J65" s="9">
        <v>0</v>
      </c>
      <c r="K65" s="9">
        <v>0</v>
      </c>
      <c r="L65" s="10">
        <v>0</v>
      </c>
      <c r="M65" s="10">
        <v>0</v>
      </c>
      <c r="N65" s="26"/>
      <c r="O65" s="10">
        <v>0</v>
      </c>
      <c r="P65" s="26"/>
      <c r="Q65" s="53"/>
    </row>
    <row r="66" spans="2:17" ht="13.5" customHeight="1">
      <c r="B66" s="130"/>
      <c r="C66" s="20" t="s">
        <v>32</v>
      </c>
      <c r="D66" s="9">
        <v>0</v>
      </c>
      <c r="E66" s="10">
        <v>0</v>
      </c>
      <c r="F66" s="17"/>
      <c r="G66" s="10">
        <v>0</v>
      </c>
      <c r="H66" s="17"/>
      <c r="I66" s="9">
        <v>0</v>
      </c>
      <c r="J66" s="9">
        <v>0</v>
      </c>
      <c r="K66" s="9">
        <v>0</v>
      </c>
      <c r="L66" s="10">
        <v>0</v>
      </c>
      <c r="M66" s="10">
        <v>0</v>
      </c>
      <c r="N66" s="26"/>
      <c r="O66" s="10">
        <v>0</v>
      </c>
      <c r="P66" s="26"/>
      <c r="Q66" s="53"/>
    </row>
    <row r="67" spans="2:17" ht="13.5" customHeight="1">
      <c r="B67" s="130"/>
      <c r="C67" s="20" t="s">
        <v>20</v>
      </c>
      <c r="D67" s="9">
        <v>2</v>
      </c>
      <c r="E67" s="10">
        <v>0</v>
      </c>
      <c r="F67" s="17"/>
      <c r="G67" s="10">
        <v>2</v>
      </c>
      <c r="H67" s="17">
        <v>100</v>
      </c>
      <c r="I67" s="9">
        <v>0</v>
      </c>
      <c r="J67" s="9">
        <v>0</v>
      </c>
      <c r="K67" s="9">
        <v>0</v>
      </c>
      <c r="L67" s="10">
        <v>2</v>
      </c>
      <c r="M67" s="10">
        <v>0</v>
      </c>
      <c r="N67" s="26"/>
      <c r="O67" s="10">
        <v>0</v>
      </c>
      <c r="P67" s="26"/>
      <c r="Q67" s="53"/>
    </row>
    <row r="68" spans="2:17" ht="13.5" customHeight="1">
      <c r="B68" s="130"/>
      <c r="C68" s="20" t="s">
        <v>21</v>
      </c>
      <c r="D68" s="9">
        <v>0</v>
      </c>
      <c r="E68" s="10">
        <v>0</v>
      </c>
      <c r="F68" s="17"/>
      <c r="G68" s="10">
        <v>0</v>
      </c>
      <c r="H68" s="17"/>
      <c r="I68" s="9">
        <v>0</v>
      </c>
      <c r="J68" s="9">
        <v>0</v>
      </c>
      <c r="K68" s="9">
        <v>0</v>
      </c>
      <c r="L68" s="10">
        <v>0</v>
      </c>
      <c r="M68" s="10">
        <v>0</v>
      </c>
      <c r="N68" s="26"/>
      <c r="O68" s="10">
        <v>0</v>
      </c>
      <c r="P68" s="26"/>
      <c r="Q68" s="53"/>
    </row>
    <row r="69" spans="2:17" ht="13.5" customHeight="1">
      <c r="B69" s="130"/>
      <c r="C69" s="20" t="s">
        <v>25</v>
      </c>
      <c r="D69" s="9">
        <v>0</v>
      </c>
      <c r="E69" s="10">
        <v>0</v>
      </c>
      <c r="F69" s="17"/>
      <c r="G69" s="10">
        <v>0</v>
      </c>
      <c r="H69" s="17"/>
      <c r="I69" s="9">
        <v>0</v>
      </c>
      <c r="J69" s="9">
        <v>0</v>
      </c>
      <c r="K69" s="9">
        <v>0</v>
      </c>
      <c r="L69" s="10">
        <v>0</v>
      </c>
      <c r="M69" s="10">
        <v>0</v>
      </c>
      <c r="N69" s="26"/>
      <c r="O69" s="10">
        <v>0</v>
      </c>
      <c r="P69" s="26"/>
      <c r="Q69" s="53"/>
    </row>
    <row r="70" spans="2:17" ht="14.25" customHeight="1">
      <c r="B70" s="130"/>
      <c r="C70" s="20" t="s">
        <v>34</v>
      </c>
      <c r="D70" s="9">
        <v>0</v>
      </c>
      <c r="E70" s="10">
        <v>0</v>
      </c>
      <c r="F70" s="17"/>
      <c r="G70" s="10">
        <v>0</v>
      </c>
      <c r="H70" s="17"/>
      <c r="I70" s="9">
        <v>0</v>
      </c>
      <c r="J70" s="9">
        <v>0</v>
      </c>
      <c r="K70" s="9">
        <v>0</v>
      </c>
      <c r="L70" s="10">
        <v>0</v>
      </c>
      <c r="M70" s="10">
        <v>0</v>
      </c>
      <c r="N70" s="26"/>
      <c r="O70" s="10">
        <v>0</v>
      </c>
      <c r="P70" s="26"/>
      <c r="Q70" s="53"/>
    </row>
    <row r="71" spans="2:17" ht="14.25" customHeight="1">
      <c r="B71" s="130"/>
      <c r="C71" s="20" t="s">
        <v>36</v>
      </c>
      <c r="D71" s="9">
        <v>0</v>
      </c>
      <c r="E71" s="10">
        <v>0</v>
      </c>
      <c r="F71" s="17"/>
      <c r="G71" s="10">
        <v>0</v>
      </c>
      <c r="H71" s="17"/>
      <c r="I71" s="9">
        <v>0</v>
      </c>
      <c r="J71" s="9">
        <v>0</v>
      </c>
      <c r="K71" s="9">
        <v>0</v>
      </c>
      <c r="L71" s="10">
        <v>0</v>
      </c>
      <c r="M71" s="10">
        <v>0</v>
      </c>
      <c r="N71" s="26"/>
      <c r="O71" s="10">
        <v>0</v>
      </c>
      <c r="P71" s="26"/>
      <c r="Q71" s="53"/>
    </row>
    <row r="72" spans="2:17" ht="14.25" customHeight="1">
      <c r="B72" s="130"/>
      <c r="C72" s="20" t="s">
        <v>39</v>
      </c>
      <c r="D72" s="9">
        <v>0</v>
      </c>
      <c r="E72" s="10">
        <v>0</v>
      </c>
      <c r="F72" s="17"/>
      <c r="G72" s="10">
        <v>0</v>
      </c>
      <c r="H72" s="17"/>
      <c r="I72" s="9">
        <v>0</v>
      </c>
      <c r="J72" s="9">
        <v>0</v>
      </c>
      <c r="K72" s="9">
        <v>0</v>
      </c>
      <c r="L72" s="10">
        <v>0</v>
      </c>
      <c r="M72" s="10">
        <v>0</v>
      </c>
      <c r="N72" s="26"/>
      <c r="O72" s="10">
        <v>0</v>
      </c>
      <c r="P72" s="26"/>
      <c r="Q72" s="53"/>
    </row>
    <row r="73" spans="2:17" ht="14.25" customHeight="1">
      <c r="B73" s="130"/>
      <c r="C73" s="20" t="s">
        <v>42</v>
      </c>
      <c r="D73" s="9">
        <v>0</v>
      </c>
      <c r="E73" s="10">
        <v>0</v>
      </c>
      <c r="F73" s="17"/>
      <c r="G73" s="10">
        <v>0</v>
      </c>
      <c r="H73" s="17"/>
      <c r="I73" s="9">
        <v>0</v>
      </c>
      <c r="J73" s="9">
        <v>0</v>
      </c>
      <c r="K73" s="9">
        <v>0</v>
      </c>
      <c r="L73" s="10">
        <v>0</v>
      </c>
      <c r="M73" s="10">
        <v>0</v>
      </c>
      <c r="N73" s="26"/>
      <c r="O73" s="10">
        <v>0</v>
      </c>
      <c r="P73" s="26"/>
      <c r="Q73" s="53"/>
    </row>
    <row r="74" spans="2:17" ht="13.5" customHeight="1">
      <c r="B74" s="130"/>
      <c r="C74" s="2" t="s">
        <v>22</v>
      </c>
      <c r="D74" s="11">
        <v>3</v>
      </c>
      <c r="E74" s="12">
        <v>0</v>
      </c>
      <c r="F74" s="18"/>
      <c r="G74" s="12">
        <v>3</v>
      </c>
      <c r="H74" s="18">
        <v>100</v>
      </c>
      <c r="I74" s="11">
        <v>0</v>
      </c>
      <c r="J74" s="11">
        <v>1</v>
      </c>
      <c r="K74" s="11">
        <v>0</v>
      </c>
      <c r="L74" s="11">
        <v>2</v>
      </c>
      <c r="M74" s="12">
        <v>0</v>
      </c>
      <c r="N74" s="27"/>
      <c r="O74" s="12">
        <v>0</v>
      </c>
      <c r="P74" s="27"/>
      <c r="Q74" s="53"/>
    </row>
    <row r="75" spans="2:17" ht="13.5" customHeight="1">
      <c r="B75" s="107" t="s">
        <v>30</v>
      </c>
      <c r="C75" s="19" t="s">
        <v>19</v>
      </c>
      <c r="D75" s="7">
        <v>0</v>
      </c>
      <c r="E75" s="8">
        <v>0</v>
      </c>
      <c r="F75" s="16"/>
      <c r="G75" s="8">
        <v>0</v>
      </c>
      <c r="H75" s="16"/>
      <c r="I75" s="7">
        <v>0</v>
      </c>
      <c r="J75" s="7">
        <v>0</v>
      </c>
      <c r="K75" s="7">
        <v>0</v>
      </c>
      <c r="L75" s="8">
        <v>0</v>
      </c>
      <c r="M75" s="8">
        <v>0</v>
      </c>
      <c r="N75" s="25"/>
      <c r="O75" s="8">
        <v>0</v>
      </c>
      <c r="P75" s="25"/>
      <c r="Q75" s="53"/>
    </row>
    <row r="76" spans="2:17" ht="13.5" customHeight="1">
      <c r="B76" s="107"/>
      <c r="C76" s="20" t="s">
        <v>31</v>
      </c>
      <c r="D76" s="9">
        <v>0</v>
      </c>
      <c r="E76" s="10">
        <v>0</v>
      </c>
      <c r="F76" s="17"/>
      <c r="G76" s="10">
        <v>0</v>
      </c>
      <c r="H76" s="17"/>
      <c r="I76" s="9">
        <v>0</v>
      </c>
      <c r="J76" s="9">
        <v>0</v>
      </c>
      <c r="K76" s="9">
        <v>0</v>
      </c>
      <c r="L76" s="10">
        <v>0</v>
      </c>
      <c r="M76" s="10">
        <v>0</v>
      </c>
      <c r="N76" s="26"/>
      <c r="O76" s="10">
        <v>0</v>
      </c>
      <c r="P76" s="26"/>
      <c r="Q76" s="53"/>
    </row>
    <row r="77" spans="2:17" ht="13.5" customHeight="1">
      <c r="B77" s="107"/>
      <c r="C77" s="20" t="s">
        <v>32</v>
      </c>
      <c r="D77" s="9">
        <v>0</v>
      </c>
      <c r="E77" s="10">
        <v>0</v>
      </c>
      <c r="F77" s="17"/>
      <c r="G77" s="10">
        <v>0</v>
      </c>
      <c r="H77" s="17"/>
      <c r="I77" s="9">
        <v>0</v>
      </c>
      <c r="J77" s="9">
        <v>0</v>
      </c>
      <c r="K77" s="9">
        <v>0</v>
      </c>
      <c r="L77" s="10">
        <v>0</v>
      </c>
      <c r="M77" s="10">
        <v>0</v>
      </c>
      <c r="N77" s="26"/>
      <c r="O77" s="10">
        <v>0</v>
      </c>
      <c r="P77" s="26"/>
      <c r="Q77" s="53"/>
    </row>
    <row r="78" spans="2:17" ht="13.5" customHeight="1">
      <c r="B78" s="107"/>
      <c r="C78" s="20" t="s">
        <v>20</v>
      </c>
      <c r="D78" s="9">
        <v>0</v>
      </c>
      <c r="E78" s="10">
        <v>0</v>
      </c>
      <c r="F78" s="17"/>
      <c r="G78" s="10">
        <v>0</v>
      </c>
      <c r="H78" s="17"/>
      <c r="I78" s="9">
        <v>0</v>
      </c>
      <c r="J78" s="9">
        <v>0</v>
      </c>
      <c r="K78" s="9">
        <v>0</v>
      </c>
      <c r="L78" s="10">
        <v>0</v>
      </c>
      <c r="M78" s="10">
        <v>0</v>
      </c>
      <c r="N78" s="26"/>
      <c r="O78" s="10">
        <v>0</v>
      </c>
      <c r="P78" s="26"/>
      <c r="Q78" s="53"/>
    </row>
    <row r="79" spans="2:17" ht="13.5" customHeight="1">
      <c r="B79" s="107"/>
      <c r="C79" s="20" t="s">
        <v>21</v>
      </c>
      <c r="D79" s="9">
        <v>0</v>
      </c>
      <c r="E79" s="10">
        <v>0</v>
      </c>
      <c r="F79" s="17"/>
      <c r="G79" s="10">
        <v>0</v>
      </c>
      <c r="H79" s="17"/>
      <c r="I79" s="9">
        <v>0</v>
      </c>
      <c r="J79" s="9">
        <v>0</v>
      </c>
      <c r="K79" s="9">
        <v>0</v>
      </c>
      <c r="L79" s="10">
        <v>0</v>
      </c>
      <c r="M79" s="10">
        <v>0</v>
      </c>
      <c r="N79" s="26"/>
      <c r="O79" s="10">
        <v>0</v>
      </c>
      <c r="P79" s="26"/>
      <c r="Q79" s="53"/>
    </row>
    <row r="80" spans="2:17" ht="13.5" customHeight="1">
      <c r="B80" s="107"/>
      <c r="C80" s="20" t="s">
        <v>25</v>
      </c>
      <c r="D80" s="9">
        <v>1</v>
      </c>
      <c r="E80" s="10">
        <v>0</v>
      </c>
      <c r="F80" s="17"/>
      <c r="G80" s="10">
        <v>1</v>
      </c>
      <c r="H80" s="17">
        <v>100</v>
      </c>
      <c r="I80" s="9">
        <v>0</v>
      </c>
      <c r="J80" s="9">
        <v>0</v>
      </c>
      <c r="K80" s="9">
        <v>0</v>
      </c>
      <c r="L80" s="10">
        <v>1</v>
      </c>
      <c r="M80" s="10">
        <v>0</v>
      </c>
      <c r="N80" s="26"/>
      <c r="O80" s="10">
        <v>0</v>
      </c>
      <c r="P80" s="26"/>
      <c r="Q80" s="53"/>
    </row>
    <row r="81" spans="2:17" ht="14.25" customHeight="1">
      <c r="B81" s="107"/>
      <c r="C81" s="20" t="s">
        <v>34</v>
      </c>
      <c r="D81" s="9">
        <v>0</v>
      </c>
      <c r="E81" s="10">
        <v>0</v>
      </c>
      <c r="F81" s="17"/>
      <c r="G81" s="10">
        <v>0</v>
      </c>
      <c r="H81" s="17"/>
      <c r="I81" s="9">
        <v>0</v>
      </c>
      <c r="J81" s="9">
        <v>0</v>
      </c>
      <c r="K81" s="9">
        <v>0</v>
      </c>
      <c r="L81" s="10">
        <v>0</v>
      </c>
      <c r="M81" s="10">
        <v>0</v>
      </c>
      <c r="N81" s="26"/>
      <c r="O81" s="10">
        <v>0</v>
      </c>
      <c r="P81" s="26"/>
      <c r="Q81" s="53"/>
    </row>
    <row r="82" spans="2:17" ht="14.25" customHeight="1">
      <c r="B82" s="107"/>
      <c r="C82" s="20" t="s">
        <v>36</v>
      </c>
      <c r="D82" s="9">
        <v>3</v>
      </c>
      <c r="E82" s="10">
        <v>3</v>
      </c>
      <c r="F82" s="17">
        <v>100</v>
      </c>
      <c r="G82" s="10">
        <v>0</v>
      </c>
      <c r="H82" s="17"/>
      <c r="I82" s="9">
        <v>0</v>
      </c>
      <c r="J82" s="9">
        <v>0</v>
      </c>
      <c r="K82" s="9">
        <v>0</v>
      </c>
      <c r="L82" s="10">
        <v>0</v>
      </c>
      <c r="M82" s="10">
        <v>0</v>
      </c>
      <c r="N82" s="26"/>
      <c r="O82" s="10">
        <v>0</v>
      </c>
      <c r="P82" s="26"/>
      <c r="Q82" s="53"/>
    </row>
    <row r="83" spans="2:17" ht="14.25" customHeight="1">
      <c r="B83" s="107"/>
      <c r="C83" s="20" t="s">
        <v>38</v>
      </c>
      <c r="D83" s="9">
        <v>0</v>
      </c>
      <c r="E83" s="10">
        <v>0</v>
      </c>
      <c r="F83" s="17"/>
      <c r="G83" s="10">
        <v>0</v>
      </c>
      <c r="H83" s="17"/>
      <c r="I83" s="9">
        <v>0</v>
      </c>
      <c r="J83" s="9">
        <v>0</v>
      </c>
      <c r="K83" s="9">
        <v>0</v>
      </c>
      <c r="L83" s="10">
        <v>0</v>
      </c>
      <c r="M83" s="10">
        <v>0</v>
      </c>
      <c r="N83" s="26"/>
      <c r="O83" s="10">
        <v>0</v>
      </c>
      <c r="P83" s="26"/>
      <c r="Q83" s="53"/>
    </row>
    <row r="84" spans="2:17" ht="14.25" customHeight="1">
      <c r="B84" s="107"/>
      <c r="C84" s="20" t="s">
        <v>42</v>
      </c>
      <c r="D84" s="9">
        <v>0</v>
      </c>
      <c r="E84" s="10">
        <v>0</v>
      </c>
      <c r="F84" s="17"/>
      <c r="G84" s="10">
        <v>0</v>
      </c>
      <c r="H84" s="17"/>
      <c r="I84" s="9">
        <v>0</v>
      </c>
      <c r="J84" s="9">
        <v>0</v>
      </c>
      <c r="K84" s="9">
        <v>0</v>
      </c>
      <c r="L84" s="10">
        <v>0</v>
      </c>
      <c r="M84" s="10">
        <v>0</v>
      </c>
      <c r="N84" s="26"/>
      <c r="O84" s="10">
        <v>0</v>
      </c>
      <c r="P84" s="26"/>
      <c r="Q84" s="53"/>
    </row>
    <row r="85" spans="2:17" ht="13.5" customHeight="1">
      <c r="B85" s="107"/>
      <c r="C85" s="2" t="s">
        <v>22</v>
      </c>
      <c r="D85" s="11">
        <v>4</v>
      </c>
      <c r="E85" s="12">
        <v>3</v>
      </c>
      <c r="F85" s="18">
        <v>75</v>
      </c>
      <c r="G85" s="12">
        <v>1</v>
      </c>
      <c r="H85" s="18">
        <v>25</v>
      </c>
      <c r="I85" s="11">
        <v>0</v>
      </c>
      <c r="J85" s="11">
        <v>0</v>
      </c>
      <c r="K85" s="11">
        <v>0</v>
      </c>
      <c r="L85" s="11">
        <v>1</v>
      </c>
      <c r="M85" s="12">
        <v>0</v>
      </c>
      <c r="N85" s="27"/>
      <c r="O85" s="12">
        <v>0</v>
      </c>
      <c r="P85" s="27"/>
      <c r="Q85" s="53"/>
    </row>
    <row r="86" spans="2:17">
      <c r="B86" s="13" t="s">
        <v>8</v>
      </c>
    </row>
    <row r="87" spans="2:17">
      <c r="B87" s="13" t="s">
        <v>47</v>
      </c>
    </row>
    <row r="88" spans="2:17">
      <c r="B88" s="13" t="s">
        <v>15</v>
      </c>
    </row>
    <row r="89" spans="2:17">
      <c r="B89" s="13" t="s">
        <v>16</v>
      </c>
    </row>
    <row r="90" spans="2:17">
      <c r="B90" s="13" t="s">
        <v>43</v>
      </c>
    </row>
    <row r="91" spans="2:17">
      <c r="B91" s="13" t="s">
        <v>44</v>
      </c>
    </row>
    <row r="92" spans="2:17" ht="13.5" customHeight="1">
      <c r="B92" s="13" t="s">
        <v>45</v>
      </c>
      <c r="C92" s="1"/>
      <c r="N92" s="24"/>
      <c r="P92" s="24"/>
    </row>
    <row r="93" spans="2:17" ht="13.5" customHeight="1">
      <c r="C93" s="1"/>
      <c r="N93" s="24"/>
      <c r="P93" s="24"/>
    </row>
    <row r="94" spans="2:17" ht="13.5" customHeight="1">
      <c r="C94" s="1"/>
      <c r="N94" s="24"/>
      <c r="P94" s="24"/>
    </row>
    <row r="95" spans="2:17" ht="13.5" customHeight="1">
      <c r="C95" s="1"/>
    </row>
    <row r="96" spans="2:17" ht="13.5" customHeight="1">
      <c r="C96" s="1"/>
    </row>
    <row r="97" spans="3:3" ht="13.5" customHeight="1">
      <c r="C97" s="1"/>
    </row>
    <row r="98" spans="3:3" ht="13.5" customHeight="1">
      <c r="C98" s="1"/>
    </row>
    <row r="99" spans="3:3" ht="13.5" customHeight="1">
      <c r="C99" s="1"/>
    </row>
    <row r="100" spans="3:3" ht="13.5" customHeight="1">
      <c r="C100" s="1"/>
    </row>
    <row r="101" spans="3:3">
      <c r="C101" s="1"/>
    </row>
    <row r="102" spans="3:3">
      <c r="C102" s="1"/>
    </row>
    <row r="103" spans="3:3">
      <c r="C103" s="1"/>
    </row>
    <row r="104" spans="3:3">
      <c r="C104" s="1"/>
    </row>
    <row r="105" spans="3:3">
      <c r="C105" s="1"/>
    </row>
    <row r="106" spans="3:3">
      <c r="C106" s="1"/>
    </row>
    <row r="107" spans="3:3">
      <c r="C107" s="1"/>
    </row>
    <row r="108" spans="3:3">
      <c r="C108" s="1"/>
    </row>
    <row r="109" spans="3:3">
      <c r="C109" s="1"/>
    </row>
    <row r="110" spans="3:3">
      <c r="C110" s="1"/>
    </row>
    <row r="111" spans="3:3">
      <c r="C111" s="1"/>
    </row>
    <row r="112" spans="3:3">
      <c r="C112" s="1"/>
    </row>
    <row r="113" spans="3:3">
      <c r="C113" s="1"/>
    </row>
    <row r="114" spans="3:3">
      <c r="C114" s="1"/>
    </row>
    <row r="115" spans="3:3">
      <c r="C115" s="1"/>
    </row>
    <row r="116" spans="3:3">
      <c r="C116" s="1"/>
    </row>
    <row r="117" spans="3:3">
      <c r="C117" s="1"/>
    </row>
    <row r="118" spans="3:3">
      <c r="C118" s="1"/>
    </row>
    <row r="119" spans="3:3">
      <c r="C119" s="1"/>
    </row>
    <row r="120" spans="3:3">
      <c r="C120" s="1"/>
    </row>
    <row r="121" spans="3:3">
      <c r="C121" s="1"/>
    </row>
    <row r="122" spans="3:3">
      <c r="C122" s="1"/>
    </row>
    <row r="123" spans="3:3">
      <c r="C123" s="1"/>
    </row>
    <row r="124" spans="3:3">
      <c r="C124" s="1"/>
    </row>
    <row r="125" spans="3:3">
      <c r="C125" s="1"/>
    </row>
    <row r="126" spans="3:3">
      <c r="C126" s="1"/>
    </row>
    <row r="127" spans="3:3">
      <c r="C127" s="1"/>
    </row>
    <row r="128" spans="3:3">
      <c r="C128" s="1"/>
    </row>
    <row r="129" spans="3:3">
      <c r="C129" s="1"/>
    </row>
    <row r="130" spans="3:3">
      <c r="C130" s="1"/>
    </row>
    <row r="131" spans="3:3">
      <c r="C131" s="1"/>
    </row>
    <row r="132" spans="3:3">
      <c r="C132" s="1"/>
    </row>
    <row r="133" spans="3:3">
      <c r="C133" s="1"/>
    </row>
    <row r="134" spans="3:3">
      <c r="C134" s="1"/>
    </row>
    <row r="135" spans="3:3">
      <c r="C135" s="1"/>
    </row>
    <row r="136" spans="3:3">
      <c r="C136" s="1"/>
    </row>
    <row r="137" spans="3:3">
      <c r="C137" s="1"/>
    </row>
    <row r="138" spans="3:3">
      <c r="C138" s="1"/>
    </row>
    <row r="139" spans="3:3">
      <c r="C139" s="1"/>
    </row>
    <row r="140" spans="3:3">
      <c r="C140" s="1"/>
    </row>
    <row r="141" spans="3:3">
      <c r="C141" s="1"/>
    </row>
    <row r="142" spans="3:3">
      <c r="C142" s="1"/>
    </row>
    <row r="143" spans="3:3">
      <c r="C143" s="1"/>
    </row>
    <row r="144" spans="3:3">
      <c r="C144" s="1"/>
    </row>
    <row r="145" spans="3:3">
      <c r="C145" s="1"/>
    </row>
    <row r="146" spans="3:3">
      <c r="C146" s="1"/>
    </row>
    <row r="147" spans="3:3">
      <c r="C147" s="1"/>
    </row>
    <row r="148" spans="3:3">
      <c r="C148" s="1"/>
    </row>
    <row r="149" spans="3:3">
      <c r="C149" s="1"/>
    </row>
    <row r="150" spans="3:3">
      <c r="C150" s="1"/>
    </row>
    <row r="151" spans="3:3">
      <c r="C151" s="1"/>
    </row>
    <row r="152" spans="3:3">
      <c r="C152" s="1"/>
    </row>
    <row r="153" spans="3:3">
      <c r="C153" s="1"/>
    </row>
    <row r="154" spans="3:3">
      <c r="C154" s="1"/>
    </row>
    <row r="155" spans="3:3">
      <c r="C155" s="1"/>
    </row>
    <row r="156" spans="3:3">
      <c r="C156" s="1"/>
    </row>
    <row r="157" spans="3:3">
      <c r="C157" s="1"/>
    </row>
    <row r="158" spans="3:3">
      <c r="C158" s="1"/>
    </row>
    <row r="159" spans="3:3">
      <c r="C159" s="1"/>
    </row>
    <row r="160" spans="3:3">
      <c r="C160" s="1"/>
    </row>
    <row r="161" spans="3:3">
      <c r="C161" s="1"/>
    </row>
    <row r="162" spans="3:3">
      <c r="C162" s="1"/>
    </row>
    <row r="163" spans="3:3">
      <c r="C163" s="1"/>
    </row>
    <row r="164" spans="3:3">
      <c r="C164" s="1"/>
    </row>
    <row r="165" spans="3:3">
      <c r="C165" s="1"/>
    </row>
    <row r="166" spans="3:3">
      <c r="C166" s="1"/>
    </row>
    <row r="167" spans="3:3">
      <c r="C167" s="1"/>
    </row>
    <row r="168" spans="3:3">
      <c r="C168" s="1"/>
    </row>
    <row r="169" spans="3:3">
      <c r="C169" s="1"/>
    </row>
    <row r="170" spans="3:3">
      <c r="C170" s="1"/>
    </row>
    <row r="171" spans="3:3">
      <c r="C171" s="1"/>
    </row>
    <row r="172" spans="3:3">
      <c r="C172" s="1"/>
    </row>
    <row r="173" spans="3:3">
      <c r="C173" s="1"/>
    </row>
    <row r="174" spans="3:3">
      <c r="C174" s="1"/>
    </row>
    <row r="175" spans="3:3">
      <c r="C175" s="1"/>
    </row>
    <row r="176" spans="3:3">
      <c r="C176" s="1"/>
    </row>
    <row r="177" spans="3:3">
      <c r="C177" s="1"/>
    </row>
    <row r="178" spans="3:3">
      <c r="C178" s="1"/>
    </row>
    <row r="179" spans="3:3">
      <c r="C179" s="1"/>
    </row>
    <row r="180" spans="3:3">
      <c r="C180" s="1"/>
    </row>
    <row r="181" spans="3:3">
      <c r="C181" s="1"/>
    </row>
    <row r="182" spans="3:3">
      <c r="C182" s="1"/>
    </row>
    <row r="183" spans="3:3">
      <c r="C183" s="1"/>
    </row>
    <row r="184" spans="3:3">
      <c r="C184" s="1"/>
    </row>
    <row r="185" spans="3:3">
      <c r="C185" s="1"/>
    </row>
    <row r="186" spans="3:3">
      <c r="C186" s="1"/>
    </row>
    <row r="187" spans="3:3">
      <c r="C187" s="1"/>
    </row>
    <row r="188" spans="3:3">
      <c r="C188" s="1"/>
    </row>
    <row r="189" spans="3:3">
      <c r="C189" s="1"/>
    </row>
    <row r="190" spans="3:3">
      <c r="C190" s="1"/>
    </row>
    <row r="191" spans="3:3">
      <c r="C191" s="1"/>
    </row>
    <row r="192" spans="3:3">
      <c r="C192" s="1"/>
    </row>
    <row r="193" spans="3:3">
      <c r="C193" s="1"/>
    </row>
    <row r="194" spans="3:3">
      <c r="C194" s="1"/>
    </row>
    <row r="195" spans="3:3">
      <c r="C195" s="1"/>
    </row>
    <row r="196" spans="3:3">
      <c r="C196" s="1"/>
    </row>
    <row r="197" spans="3:3">
      <c r="C197" s="1"/>
    </row>
    <row r="198" spans="3:3">
      <c r="C198" s="1"/>
    </row>
    <row r="199" spans="3:3">
      <c r="C199" s="1"/>
    </row>
    <row r="200" spans="3:3">
      <c r="C200" s="1"/>
    </row>
    <row r="201" spans="3:3">
      <c r="C201" s="1"/>
    </row>
    <row r="202" spans="3:3">
      <c r="C202" s="1"/>
    </row>
    <row r="203" spans="3:3">
      <c r="C203" s="1"/>
    </row>
    <row r="204" spans="3:3">
      <c r="C204" s="1"/>
    </row>
    <row r="205" spans="3:3">
      <c r="C205" s="1"/>
    </row>
    <row r="206" spans="3:3">
      <c r="C206" s="1"/>
    </row>
    <row r="207" spans="3:3">
      <c r="C207" s="1"/>
    </row>
    <row r="208" spans="3:3">
      <c r="C208" s="1"/>
    </row>
    <row r="209" spans="3:3">
      <c r="C209" s="1"/>
    </row>
    <row r="210" spans="3:3">
      <c r="C210" s="1"/>
    </row>
    <row r="211" spans="3:3">
      <c r="C211" s="1"/>
    </row>
    <row r="212" spans="3:3">
      <c r="C212" s="1"/>
    </row>
    <row r="213" spans="3:3">
      <c r="C213" s="1"/>
    </row>
    <row r="214" spans="3:3">
      <c r="C214" s="1"/>
    </row>
    <row r="215" spans="3:3">
      <c r="C215" s="1"/>
    </row>
    <row r="216" spans="3:3">
      <c r="C216" s="1"/>
    </row>
    <row r="217" spans="3:3">
      <c r="C217" s="1"/>
    </row>
    <row r="218" spans="3:3">
      <c r="C218" s="1"/>
    </row>
    <row r="219" spans="3:3">
      <c r="C219" s="1"/>
    </row>
    <row r="220" spans="3:3">
      <c r="C220" s="1"/>
    </row>
    <row r="221" spans="3:3">
      <c r="C221" s="1"/>
    </row>
    <row r="222" spans="3:3">
      <c r="C222" s="1"/>
    </row>
    <row r="223" spans="3:3">
      <c r="C223" s="1"/>
    </row>
    <row r="224" spans="3:3">
      <c r="C224" s="1"/>
    </row>
    <row r="225" spans="3:3">
      <c r="C225" s="1"/>
    </row>
    <row r="226" spans="3:3">
      <c r="C226" s="1"/>
    </row>
    <row r="227" spans="3:3">
      <c r="C227" s="1"/>
    </row>
    <row r="228" spans="3:3">
      <c r="C228" s="1"/>
    </row>
    <row r="229" spans="3:3">
      <c r="C229" s="1"/>
    </row>
    <row r="230" spans="3:3">
      <c r="C230" s="1"/>
    </row>
    <row r="231" spans="3:3">
      <c r="C231" s="1"/>
    </row>
    <row r="232" spans="3:3">
      <c r="C232" s="1"/>
    </row>
    <row r="233" spans="3:3">
      <c r="C233" s="1"/>
    </row>
    <row r="234" spans="3:3">
      <c r="C234" s="1"/>
    </row>
    <row r="235" spans="3:3">
      <c r="C235" s="1"/>
    </row>
    <row r="236" spans="3:3">
      <c r="C236" s="1"/>
    </row>
    <row r="237" spans="3:3">
      <c r="C237" s="1"/>
    </row>
    <row r="238" spans="3:3">
      <c r="C238" s="1"/>
    </row>
    <row r="239" spans="3:3">
      <c r="C239" s="1"/>
    </row>
    <row r="240" spans="3:3">
      <c r="C240" s="1"/>
    </row>
    <row r="241" spans="3:3">
      <c r="C241" s="1"/>
    </row>
    <row r="242" spans="3:3">
      <c r="C242" s="1"/>
    </row>
    <row r="243" spans="3:3">
      <c r="C243" s="1"/>
    </row>
    <row r="244" spans="3:3">
      <c r="C244" s="1"/>
    </row>
    <row r="245" spans="3:3">
      <c r="C245" s="1"/>
    </row>
    <row r="246" spans="3:3">
      <c r="C246" s="1"/>
    </row>
    <row r="247" spans="3:3">
      <c r="C247" s="1"/>
    </row>
    <row r="248" spans="3:3">
      <c r="C248" s="1"/>
    </row>
    <row r="249" spans="3:3">
      <c r="C249" s="1"/>
    </row>
    <row r="250" spans="3:3">
      <c r="C250" s="1"/>
    </row>
    <row r="251" spans="3:3">
      <c r="C251" s="1"/>
    </row>
    <row r="252" spans="3:3">
      <c r="C252" s="1"/>
    </row>
    <row r="253" spans="3:3">
      <c r="C253" s="1"/>
    </row>
    <row r="254" spans="3:3">
      <c r="C254" s="1"/>
    </row>
    <row r="255" spans="3:3">
      <c r="C255" s="1"/>
    </row>
    <row r="256" spans="3:3">
      <c r="C256" s="1"/>
    </row>
    <row r="257" spans="3:3">
      <c r="C257" s="1"/>
    </row>
    <row r="258" spans="3:3">
      <c r="C258" s="1"/>
    </row>
    <row r="259" spans="3:3">
      <c r="C259" s="1"/>
    </row>
    <row r="260" spans="3:3">
      <c r="C260" s="1"/>
    </row>
    <row r="261" spans="3:3">
      <c r="C261" s="1"/>
    </row>
    <row r="262" spans="3:3">
      <c r="C262" s="1"/>
    </row>
    <row r="263" spans="3:3">
      <c r="C263" s="1"/>
    </row>
    <row r="264" spans="3:3">
      <c r="C264" s="1"/>
    </row>
    <row r="265" spans="3:3">
      <c r="C265" s="1"/>
    </row>
    <row r="266" spans="3:3">
      <c r="C266" s="1"/>
    </row>
    <row r="267" spans="3:3">
      <c r="C267" s="1"/>
    </row>
    <row r="268" spans="3:3">
      <c r="C268" s="1"/>
    </row>
    <row r="269" spans="3:3">
      <c r="C269" s="1"/>
    </row>
    <row r="270" spans="3:3">
      <c r="C270" s="1"/>
    </row>
    <row r="271" spans="3:3">
      <c r="C271" s="1"/>
    </row>
    <row r="272" spans="3:3">
      <c r="C272" s="1"/>
    </row>
    <row r="273" spans="3:3">
      <c r="C273" s="1"/>
    </row>
    <row r="274" spans="3:3">
      <c r="C274" s="1"/>
    </row>
    <row r="275" spans="3:3">
      <c r="C275" s="1"/>
    </row>
    <row r="276" spans="3:3">
      <c r="C276" s="1"/>
    </row>
    <row r="277" spans="3:3">
      <c r="C277" s="1"/>
    </row>
    <row r="278" spans="3:3">
      <c r="C278" s="1"/>
    </row>
    <row r="279" spans="3:3">
      <c r="C279" s="1"/>
    </row>
    <row r="280" spans="3:3">
      <c r="C280" s="1"/>
    </row>
    <row r="281" spans="3:3">
      <c r="C281" s="1"/>
    </row>
    <row r="282" spans="3:3">
      <c r="C282" s="1"/>
    </row>
    <row r="283" spans="3:3">
      <c r="C283" s="1"/>
    </row>
    <row r="284" spans="3:3">
      <c r="C284" s="1"/>
    </row>
    <row r="285" spans="3:3">
      <c r="C285" s="1"/>
    </row>
    <row r="286" spans="3:3">
      <c r="C286" s="1"/>
    </row>
    <row r="287" spans="3:3">
      <c r="C287" s="1"/>
    </row>
    <row r="288" spans="3:3">
      <c r="C288" s="1"/>
    </row>
    <row r="289" spans="3:3">
      <c r="C289" s="1"/>
    </row>
    <row r="290" spans="3:3">
      <c r="C290" s="1"/>
    </row>
    <row r="291" spans="3:3">
      <c r="C291" s="1"/>
    </row>
    <row r="292" spans="3:3">
      <c r="C292" s="1"/>
    </row>
    <row r="293" spans="3:3">
      <c r="C293" s="1"/>
    </row>
    <row r="294" spans="3:3">
      <c r="C294" s="1"/>
    </row>
    <row r="295" spans="3:3">
      <c r="C295" s="1"/>
    </row>
    <row r="296" spans="3:3">
      <c r="C296" s="1"/>
    </row>
    <row r="297" spans="3:3">
      <c r="C297" s="1"/>
    </row>
    <row r="298" spans="3:3">
      <c r="C298" s="1"/>
    </row>
    <row r="299" spans="3:3">
      <c r="C299" s="1"/>
    </row>
    <row r="300" spans="3:3">
      <c r="C300" s="1"/>
    </row>
    <row r="301" spans="3:3">
      <c r="C301" s="1"/>
    </row>
    <row r="302" spans="3:3">
      <c r="C302" s="1"/>
    </row>
    <row r="303" spans="3:3">
      <c r="C303" s="1"/>
    </row>
    <row r="304" spans="3:3">
      <c r="C304" s="1"/>
    </row>
    <row r="305" spans="3:3">
      <c r="C305" s="1"/>
    </row>
    <row r="306" spans="3:3">
      <c r="C306" s="1"/>
    </row>
    <row r="307" spans="3:3">
      <c r="C307" s="1"/>
    </row>
    <row r="308" spans="3:3">
      <c r="C308" s="1"/>
    </row>
    <row r="309" spans="3:3">
      <c r="C309" s="1"/>
    </row>
    <row r="310" spans="3:3">
      <c r="C310" s="1"/>
    </row>
    <row r="311" spans="3:3">
      <c r="C311" s="1"/>
    </row>
    <row r="312" spans="3:3">
      <c r="C312" s="1"/>
    </row>
    <row r="313" spans="3:3">
      <c r="C313" s="1"/>
    </row>
    <row r="314" spans="3:3">
      <c r="C314" s="1"/>
    </row>
    <row r="315" spans="3:3">
      <c r="C315" s="1"/>
    </row>
    <row r="316" spans="3:3">
      <c r="C316" s="1"/>
    </row>
    <row r="317" spans="3:3">
      <c r="C317" s="1"/>
    </row>
    <row r="318" spans="3:3">
      <c r="C318" s="1"/>
    </row>
    <row r="319" spans="3:3">
      <c r="C319" s="1"/>
    </row>
    <row r="320" spans="3:3">
      <c r="C320" s="1"/>
    </row>
    <row r="321" spans="3:3">
      <c r="C321" s="1"/>
    </row>
    <row r="322" spans="3:3">
      <c r="C322" s="1"/>
    </row>
    <row r="323" spans="3:3">
      <c r="C323" s="1"/>
    </row>
    <row r="324" spans="3:3">
      <c r="C324" s="1"/>
    </row>
    <row r="325" spans="3:3">
      <c r="C325" s="1"/>
    </row>
    <row r="326" spans="3:3">
      <c r="C326" s="1"/>
    </row>
    <row r="327" spans="3:3">
      <c r="C327" s="1"/>
    </row>
    <row r="328" spans="3:3">
      <c r="C328" s="1"/>
    </row>
    <row r="329" spans="3:3">
      <c r="C329" s="1"/>
    </row>
    <row r="330" spans="3:3">
      <c r="C330" s="1"/>
    </row>
    <row r="331" spans="3:3">
      <c r="C331" s="1"/>
    </row>
    <row r="332" spans="3:3">
      <c r="C332" s="1"/>
    </row>
    <row r="333" spans="3:3">
      <c r="C333" s="1"/>
    </row>
    <row r="334" spans="3:3">
      <c r="C334" s="1"/>
    </row>
    <row r="335" spans="3:3">
      <c r="C335" s="1"/>
    </row>
    <row r="336" spans="3:3">
      <c r="C336" s="1"/>
    </row>
    <row r="337" spans="3:3">
      <c r="C337" s="1"/>
    </row>
    <row r="338" spans="3:3">
      <c r="C338" s="1"/>
    </row>
    <row r="339" spans="3:3">
      <c r="C339" s="1"/>
    </row>
    <row r="340" spans="3:3">
      <c r="C340" s="1"/>
    </row>
    <row r="341" spans="3:3">
      <c r="C341" s="1"/>
    </row>
    <row r="342" spans="3:3">
      <c r="C342" s="1"/>
    </row>
    <row r="343" spans="3:3">
      <c r="C343" s="1"/>
    </row>
    <row r="344" spans="3:3">
      <c r="C344" s="1"/>
    </row>
    <row r="345" spans="3:3">
      <c r="C345" s="1"/>
    </row>
    <row r="346" spans="3:3">
      <c r="C346" s="1"/>
    </row>
    <row r="347" spans="3:3">
      <c r="C347" s="1"/>
    </row>
    <row r="348" spans="3:3">
      <c r="C348" s="1"/>
    </row>
    <row r="349" spans="3:3">
      <c r="C349" s="1"/>
    </row>
    <row r="350" spans="3:3">
      <c r="C350" s="1"/>
    </row>
    <row r="351" spans="3:3">
      <c r="C351" s="1"/>
    </row>
    <row r="352" spans="3:3">
      <c r="C352" s="1"/>
    </row>
    <row r="353" spans="3:3">
      <c r="C353" s="1"/>
    </row>
    <row r="354" spans="3:3">
      <c r="C354" s="1"/>
    </row>
    <row r="355" spans="3:3">
      <c r="C355" s="1"/>
    </row>
    <row r="356" spans="3:3">
      <c r="C356" s="1"/>
    </row>
    <row r="357" spans="3:3">
      <c r="C357" s="1"/>
    </row>
    <row r="358" spans="3:3">
      <c r="C358" s="1"/>
    </row>
    <row r="359" spans="3:3">
      <c r="C359" s="1"/>
    </row>
    <row r="360" spans="3:3">
      <c r="C360" s="1"/>
    </row>
    <row r="361" spans="3:3">
      <c r="C361" s="1"/>
    </row>
    <row r="362" spans="3:3">
      <c r="C362" s="1"/>
    </row>
    <row r="363" spans="3:3">
      <c r="C363" s="1"/>
    </row>
    <row r="364" spans="3:3">
      <c r="C364" s="1"/>
    </row>
    <row r="365" spans="3:3">
      <c r="C365" s="1"/>
    </row>
    <row r="366" spans="3:3">
      <c r="C366" s="1"/>
    </row>
    <row r="367" spans="3:3">
      <c r="C367" s="1"/>
    </row>
    <row r="368" spans="3:3">
      <c r="C368" s="1"/>
    </row>
    <row r="369" spans="3:3">
      <c r="C369" s="1"/>
    </row>
    <row r="370" spans="3:3">
      <c r="C370" s="1"/>
    </row>
    <row r="371" spans="3:3">
      <c r="C371" s="1"/>
    </row>
    <row r="372" spans="3:3">
      <c r="C372" s="1"/>
    </row>
    <row r="373" spans="3:3">
      <c r="C373" s="1"/>
    </row>
    <row r="374" spans="3:3">
      <c r="C374" s="1"/>
    </row>
    <row r="375" spans="3:3">
      <c r="C375" s="1"/>
    </row>
    <row r="376" spans="3:3">
      <c r="C376" s="1"/>
    </row>
    <row r="377" spans="3:3">
      <c r="C377" s="1"/>
    </row>
    <row r="378" spans="3:3">
      <c r="C378" s="1"/>
    </row>
    <row r="379" spans="3:3">
      <c r="C379" s="1"/>
    </row>
    <row r="380" spans="3:3">
      <c r="C380" s="1"/>
    </row>
    <row r="381" spans="3:3">
      <c r="C381" s="1"/>
    </row>
    <row r="382" spans="3:3">
      <c r="C382" s="1"/>
    </row>
    <row r="383" spans="3:3">
      <c r="C383" s="1"/>
    </row>
    <row r="384" spans="3:3">
      <c r="C384" s="1"/>
    </row>
    <row r="385" spans="3:3">
      <c r="C385" s="1"/>
    </row>
    <row r="386" spans="3:3">
      <c r="C386" s="1"/>
    </row>
    <row r="387" spans="3:3">
      <c r="C387" s="1"/>
    </row>
    <row r="388" spans="3:3">
      <c r="C388" s="1"/>
    </row>
    <row r="389" spans="3:3">
      <c r="C389" s="1"/>
    </row>
    <row r="390" spans="3:3">
      <c r="C390" s="1"/>
    </row>
    <row r="391" spans="3:3">
      <c r="C391" s="1"/>
    </row>
    <row r="392" spans="3:3">
      <c r="C392" s="1"/>
    </row>
    <row r="393" spans="3:3">
      <c r="C393" s="1"/>
    </row>
    <row r="394" spans="3:3">
      <c r="C394" s="1"/>
    </row>
    <row r="395" spans="3:3">
      <c r="C395" s="1"/>
    </row>
    <row r="396" spans="3:3">
      <c r="C396" s="1"/>
    </row>
    <row r="397" spans="3:3">
      <c r="C397" s="1"/>
    </row>
    <row r="398" spans="3:3">
      <c r="C398" s="1"/>
    </row>
    <row r="399" spans="3:3">
      <c r="C399" s="1"/>
    </row>
    <row r="400" spans="3:3">
      <c r="C400" s="1"/>
    </row>
    <row r="401" spans="3:3">
      <c r="C401" s="1"/>
    </row>
    <row r="402" spans="3:3">
      <c r="C402" s="1"/>
    </row>
    <row r="403" spans="3:3">
      <c r="C403" s="1"/>
    </row>
    <row r="404" spans="3:3">
      <c r="C404" s="1"/>
    </row>
    <row r="405" spans="3:3">
      <c r="C405" s="1"/>
    </row>
    <row r="406" spans="3:3">
      <c r="C406" s="1"/>
    </row>
    <row r="407" spans="3:3">
      <c r="C407" s="1"/>
    </row>
    <row r="408" spans="3:3">
      <c r="C408" s="1"/>
    </row>
    <row r="409" spans="3:3">
      <c r="C409" s="1"/>
    </row>
    <row r="410" spans="3:3">
      <c r="C410" s="1"/>
    </row>
    <row r="411" spans="3:3">
      <c r="C411" s="1"/>
    </row>
    <row r="412" spans="3:3">
      <c r="C412" s="1"/>
    </row>
    <row r="413" spans="3:3">
      <c r="C413" s="1"/>
    </row>
    <row r="414" spans="3:3">
      <c r="C414" s="1"/>
    </row>
    <row r="415" spans="3:3">
      <c r="C415" s="1"/>
    </row>
    <row r="416" spans="3:3">
      <c r="C416" s="1"/>
    </row>
    <row r="417" spans="3:3">
      <c r="C417" s="1"/>
    </row>
    <row r="418" spans="3:3">
      <c r="C418" s="1"/>
    </row>
    <row r="419" spans="3:3">
      <c r="C419" s="1"/>
    </row>
    <row r="420" spans="3:3">
      <c r="C420" s="1"/>
    </row>
    <row r="421" spans="3:3">
      <c r="C421" s="1"/>
    </row>
    <row r="422" spans="3:3">
      <c r="C422" s="1"/>
    </row>
    <row r="423" spans="3:3">
      <c r="C423" s="1"/>
    </row>
    <row r="424" spans="3:3">
      <c r="C424" s="1"/>
    </row>
    <row r="425" spans="3:3">
      <c r="C425" s="1"/>
    </row>
    <row r="426" spans="3:3">
      <c r="C426" s="1"/>
    </row>
    <row r="427" spans="3:3">
      <c r="C427" s="1"/>
    </row>
    <row r="428" spans="3:3">
      <c r="C428" s="1"/>
    </row>
    <row r="429" spans="3:3">
      <c r="C429" s="1"/>
    </row>
    <row r="430" spans="3:3">
      <c r="C430" s="1"/>
    </row>
    <row r="431" spans="3:3">
      <c r="C431" s="1"/>
    </row>
    <row r="432" spans="3:3">
      <c r="C432" s="1"/>
    </row>
    <row r="433" spans="3:3">
      <c r="C433" s="1"/>
    </row>
    <row r="434" spans="3:3">
      <c r="C434" s="1"/>
    </row>
    <row r="435" spans="3:3">
      <c r="C435" s="1"/>
    </row>
    <row r="436" spans="3:3">
      <c r="C436" s="1"/>
    </row>
    <row r="437" spans="3:3">
      <c r="C437" s="1"/>
    </row>
    <row r="438" spans="3:3">
      <c r="C438" s="1"/>
    </row>
    <row r="439" spans="3:3">
      <c r="C439" s="1"/>
    </row>
    <row r="440" spans="3:3">
      <c r="C440" s="1"/>
    </row>
    <row r="441" spans="3:3">
      <c r="C441" s="1"/>
    </row>
    <row r="442" spans="3:3">
      <c r="C442" s="1"/>
    </row>
    <row r="443" spans="3:3">
      <c r="C443" s="1"/>
    </row>
    <row r="444" spans="3:3">
      <c r="C444" s="1"/>
    </row>
    <row r="445" spans="3:3">
      <c r="C445" s="1"/>
    </row>
    <row r="446" spans="3:3">
      <c r="C446" s="1"/>
    </row>
    <row r="447" spans="3:3">
      <c r="C447" s="1"/>
    </row>
    <row r="448" spans="3:3">
      <c r="C448" s="1"/>
    </row>
    <row r="449" spans="3:3">
      <c r="C449" s="1"/>
    </row>
    <row r="450" spans="3:3">
      <c r="C450" s="1"/>
    </row>
    <row r="451" spans="3:3">
      <c r="C451" s="1"/>
    </row>
    <row r="452" spans="3:3">
      <c r="C452" s="1"/>
    </row>
    <row r="453" spans="3:3">
      <c r="C453" s="1"/>
    </row>
    <row r="454" spans="3:3">
      <c r="C454" s="1"/>
    </row>
    <row r="455" spans="3:3">
      <c r="C455" s="1"/>
    </row>
    <row r="456" spans="3:3">
      <c r="C456" s="1"/>
    </row>
    <row r="457" spans="3:3">
      <c r="C457" s="1"/>
    </row>
    <row r="458" spans="3:3">
      <c r="C458" s="1"/>
    </row>
    <row r="459" spans="3:3">
      <c r="C459" s="1"/>
    </row>
    <row r="460" spans="3:3">
      <c r="C460" s="1"/>
    </row>
    <row r="461" spans="3:3">
      <c r="C461" s="1"/>
    </row>
    <row r="462" spans="3:3">
      <c r="C462" s="1"/>
    </row>
    <row r="463" spans="3:3">
      <c r="C463" s="1"/>
    </row>
    <row r="464" spans="3:3">
      <c r="C464" s="1"/>
    </row>
    <row r="465" spans="3:3">
      <c r="C465" s="1"/>
    </row>
    <row r="466" spans="3:3">
      <c r="C466" s="1"/>
    </row>
    <row r="467" spans="3:3">
      <c r="C467" s="1"/>
    </row>
    <row r="468" spans="3:3">
      <c r="C468" s="1"/>
    </row>
    <row r="469" spans="3:3">
      <c r="C469" s="1"/>
    </row>
    <row r="470" spans="3:3">
      <c r="C470" s="1"/>
    </row>
    <row r="471" spans="3:3">
      <c r="C471" s="1"/>
    </row>
    <row r="472" spans="3:3">
      <c r="C472" s="1"/>
    </row>
    <row r="473" spans="3:3">
      <c r="C473" s="1"/>
    </row>
    <row r="474" spans="3:3">
      <c r="C474" s="1"/>
    </row>
    <row r="475" spans="3:3">
      <c r="C475" s="1"/>
    </row>
    <row r="476" spans="3:3">
      <c r="C476" s="1"/>
    </row>
    <row r="477" spans="3:3">
      <c r="C477" s="1"/>
    </row>
    <row r="478" spans="3:3">
      <c r="C478" s="1"/>
    </row>
    <row r="479" spans="3:3">
      <c r="C479" s="1"/>
    </row>
    <row r="480" spans="3:3">
      <c r="C480" s="1"/>
    </row>
    <row r="481" spans="3:3">
      <c r="C481" s="1"/>
    </row>
    <row r="482" spans="3:3">
      <c r="C482" s="1"/>
    </row>
    <row r="483" spans="3:3">
      <c r="C483" s="1"/>
    </row>
    <row r="484" spans="3:3">
      <c r="C484" s="1"/>
    </row>
    <row r="485" spans="3:3">
      <c r="C485" s="1"/>
    </row>
    <row r="486" spans="3:3">
      <c r="C486" s="1"/>
    </row>
    <row r="487" spans="3:3">
      <c r="C487" s="1"/>
    </row>
    <row r="488" spans="3:3">
      <c r="C488" s="1"/>
    </row>
    <row r="489" spans="3:3">
      <c r="C489" s="1"/>
    </row>
    <row r="490" spans="3:3">
      <c r="C490" s="1"/>
    </row>
    <row r="491" spans="3:3">
      <c r="C491" s="1"/>
    </row>
    <row r="492" spans="3:3">
      <c r="C492" s="1"/>
    </row>
    <row r="493" spans="3:3">
      <c r="C493" s="1"/>
    </row>
    <row r="494" spans="3:3">
      <c r="C494" s="1"/>
    </row>
    <row r="495" spans="3:3">
      <c r="C495" s="1"/>
    </row>
    <row r="496" spans="3:3">
      <c r="C496" s="1"/>
    </row>
    <row r="497" spans="3:3">
      <c r="C497" s="1"/>
    </row>
    <row r="498" spans="3:3">
      <c r="C498" s="1"/>
    </row>
    <row r="499" spans="3:3">
      <c r="C499" s="1"/>
    </row>
    <row r="500" spans="3:3">
      <c r="C500" s="1"/>
    </row>
    <row r="501" spans="3:3">
      <c r="C501" s="1"/>
    </row>
    <row r="502" spans="3:3">
      <c r="C502" s="1"/>
    </row>
    <row r="503" spans="3:3">
      <c r="C503" s="1"/>
    </row>
    <row r="504" spans="3:3">
      <c r="C504" s="1"/>
    </row>
    <row r="505" spans="3:3">
      <c r="C505" s="1"/>
    </row>
    <row r="506" spans="3:3">
      <c r="C506" s="1"/>
    </row>
    <row r="507" spans="3:3">
      <c r="C507" s="1"/>
    </row>
    <row r="508" spans="3:3">
      <c r="C508" s="1"/>
    </row>
    <row r="509" spans="3:3">
      <c r="C509" s="1"/>
    </row>
    <row r="510" spans="3:3">
      <c r="C510" s="1"/>
    </row>
    <row r="511" spans="3:3">
      <c r="C511" s="1"/>
    </row>
    <row r="512" spans="3:3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</sheetData>
  <mergeCells count="17">
    <mergeCell ref="O6:P8"/>
    <mergeCell ref="B75:B85"/>
    <mergeCell ref="B64:B74"/>
    <mergeCell ref="B53:B63"/>
    <mergeCell ref="B42:B52"/>
    <mergeCell ref="M6:N8"/>
    <mergeCell ref="B31:B41"/>
    <mergeCell ref="B2:L2"/>
    <mergeCell ref="B9:B19"/>
    <mergeCell ref="B20:B30"/>
    <mergeCell ref="C5:C8"/>
    <mergeCell ref="D5:D8"/>
    <mergeCell ref="B5:B8"/>
    <mergeCell ref="E6:F8"/>
    <mergeCell ref="G6:H8"/>
    <mergeCell ref="L7:L8"/>
    <mergeCell ref="I7:K7"/>
  </mergeCells>
  <phoneticPr fontId="1"/>
  <pageMargins left="0.59055118110236227" right="0.2" top="0.47" bottom="0.24" header="0.2" footer="0.2"/>
  <pageSetup paperSize="9" scale="67" fitToWidth="0" orientation="portrait" horizontalDpi="4294967295" r:id="rId1"/>
  <headerFooter alignWithMargins="0">
    <oddHeader>&amp;R&amp;"ＭＳ 明朝,標準"&amp;10&amp;A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3-2-2-4表(H25)</vt:lpstr>
      <vt:lpstr>3-2-2-4表(H24)</vt:lpstr>
      <vt:lpstr>3-2-2-4表(H23)</vt:lpstr>
      <vt:lpstr>3-2-2-4表(H13～22)</vt:lpstr>
      <vt:lpstr>'3-2-2-4表(H13～22)'!Print_Area</vt:lpstr>
      <vt:lpstr>'3-2-2-4表(H23)'!Print_Area</vt:lpstr>
      <vt:lpstr>'3-2-2-4表(H24)'!Print_Area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Prepress Production Dept.</cp:lastModifiedBy>
  <cp:lastPrinted>2014-10-14T06:49:26Z</cp:lastPrinted>
  <dcterms:created xsi:type="dcterms:W3CDTF">2005-04-28T01:48:09Z</dcterms:created>
  <dcterms:modified xsi:type="dcterms:W3CDTF">2014-10-22T01:01:08Z</dcterms:modified>
</cp:coreProperties>
</file>