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3980" windowHeight="8265" activeTab="0"/>
  </bookViews>
  <sheets>
    <sheet name="資料3-7" sheetId="1" r:id="rId1"/>
  </sheets>
  <definedNames>
    <definedName name="_xlnm.Print_Area" localSheetId="0">'資料3-7'!$A$1:$K$52</definedName>
    <definedName name="Print_Area_MI">#REF!</definedName>
    <definedName name="PRINT_AREA_MI1">#REF!</definedName>
  </definedNames>
  <calcPr fullCalcOnLoad="1"/>
</workbook>
</file>

<file path=xl/sharedStrings.xml><?xml version="1.0" encoding="utf-8"?>
<sst xmlns="http://schemas.openxmlformats.org/spreadsheetml/2006/main" count="49" uniqueCount="49">
  <si>
    <t>総　数</t>
  </si>
  <si>
    <t>家　出</t>
  </si>
  <si>
    <t>不純異</t>
  </si>
  <si>
    <t>怠　学</t>
  </si>
  <si>
    <t>不健全</t>
  </si>
  <si>
    <t>夜遊び</t>
  </si>
  <si>
    <t>その他</t>
  </si>
  <si>
    <t>女　子</t>
  </si>
  <si>
    <t>性交遊</t>
  </si>
  <si>
    <t>娯　楽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</si>
  <si>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</si>
  <si>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</si>
  <si>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</si>
  <si>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</si>
  <si>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</si>
  <si>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</si>
  <si>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</si>
  <si>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</si>
  <si>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</si>
  <si>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</si>
  <si>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</si>
  <si>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</si>
  <si>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</si>
  <si>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</si>
  <si>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</si>
  <si>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</si>
  <si>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</si>
  <si>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</si>
  <si>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</si>
  <si>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元</t>
  </si>
  <si>
    <t>４</t>
  </si>
  <si>
    <t>５</t>
  </si>
  <si>
    <t>６</t>
  </si>
  <si>
    <t>７</t>
  </si>
  <si>
    <t>８</t>
  </si>
  <si>
    <t>９</t>
  </si>
  <si>
    <t>11</t>
  </si>
  <si>
    <t>不　良</t>
  </si>
  <si>
    <t>交　友</t>
  </si>
  <si>
    <t>２</t>
  </si>
  <si>
    <t>３</t>
  </si>
  <si>
    <t>10</t>
  </si>
  <si>
    <t>年  次</t>
  </si>
  <si>
    <t>12</t>
  </si>
  <si>
    <t>　44年</t>
  </si>
  <si>
    <t xml:space="preserve"> 注　１　司法統計年報による。</t>
  </si>
  <si>
    <t>　 　２　所在不明等による審判不開始及び不処分を除く。</t>
  </si>
  <si>
    <t>資料３－７　家庭裁判所終局処理人員（ぐ犯の態様別）</t>
  </si>
  <si>
    <t>（昭和44年～平成24年）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</si>
</sst>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%"/>
    <numFmt numFmtId="178" formatCode="#,##0.0"/>
    <numFmt numFmtId="179" formatCode="#,##0.000"/>
    <numFmt numFmtId="180" formatCode="#,##0.000_ "/>
    <numFmt numFmtId="181" formatCode="0.0000"/>
    <numFmt numFmtId="182" formatCode="0.000"/>
    <numFmt numFmtId="183" formatCode="#,##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11">
    <font>
      <sz val="14"/>
      <name val="Terminal"/>
      <family val="0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0"/>
      <name val="ＭＳ 明朝"/>
      <family val="1"/>
    </font>
    <font>
      <sz val="10"/>
      <name val="Terminal"/>
      <family val="0"/>
    </font>
    <font>
      <sz val="7"/>
      <name val="ＭＳ Ｐゴシック"/>
      <family val="3"/>
    </font>
    <font>
      <sz val="9"/>
      <name val="ＭＳ 明朝"/>
      <family val="1"/>
    </font>
    <font>
      <sz val="7"/>
      <name val="Terminal"/>
      <family val="0"/>
    </font>
    <font>
      <b/>
      <sz val="12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" xfId="0" applyFont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 applyProtection="1">
      <alignment/>
      <protection/>
    </xf>
    <xf numFmtId="0" fontId="6" fillId="0" borderId="1" xfId="0" applyFont="1" applyBorder="1" applyAlignment="1">
      <alignment/>
    </xf>
    <xf numFmtId="0" fontId="5" fillId="0" borderId="1" xfId="0" applyFont="1" applyBorder="1" applyAlignment="1" applyProtection="1">
      <alignment horizontal="right"/>
      <protection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37" fontId="5" fillId="0" borderId="0" xfId="0" applyNumberFormat="1" applyFont="1" applyBorder="1" applyAlignment="1" applyProtection="1">
      <alignment/>
      <protection/>
    </xf>
    <xf numFmtId="0" fontId="5" fillId="0" borderId="1" xfId="0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8" fillId="0" borderId="0" xfId="0" applyFont="1" applyBorder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37" fontId="5" fillId="0" borderId="0" xfId="0" applyNumberFormat="1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41" fontId="5" fillId="0" borderId="2" xfId="0" applyNumberFormat="1" applyFont="1" applyFill="1" applyBorder="1" applyAlignment="1" applyProtection="1">
      <alignment horizontal="right"/>
      <protection/>
    </xf>
    <xf numFmtId="41" fontId="5" fillId="0" borderId="3" xfId="16" applyNumberFormat="1" applyFont="1" applyFill="1" applyBorder="1" applyAlignment="1" applyProtection="1">
      <alignment horizontal="right"/>
      <protection/>
    </xf>
    <xf numFmtId="41" fontId="5" fillId="0" borderId="3" xfId="0" applyNumberFormat="1" applyFont="1" applyBorder="1" applyAlignment="1" applyProtection="1">
      <alignment/>
      <protection/>
    </xf>
    <xf numFmtId="41" fontId="5" fillId="0" borderId="3" xfId="16" applyNumberFormat="1" applyFont="1" applyBorder="1" applyAlignment="1" applyProtection="1">
      <alignment/>
      <protection/>
    </xf>
    <xf numFmtId="41" fontId="5" fillId="0" borderId="3" xfId="0" applyNumberFormat="1" applyFont="1" applyBorder="1" applyAlignment="1" applyProtection="1">
      <alignment/>
      <protection/>
    </xf>
    <xf numFmtId="41" fontId="5" fillId="0" borderId="0" xfId="0" applyNumberFormat="1" applyFont="1" applyBorder="1" applyAlignment="1" applyProtection="1">
      <alignment/>
      <protection/>
    </xf>
    <xf numFmtId="41" fontId="5" fillId="0" borderId="4" xfId="0" applyNumberFormat="1" applyFont="1" applyBorder="1" applyAlignment="1" applyProtection="1">
      <alignment/>
      <protection/>
    </xf>
    <xf numFmtId="41" fontId="5" fillId="0" borderId="4" xfId="0" applyNumberFormat="1" applyFont="1" applyBorder="1" applyAlignment="1" applyProtection="1">
      <alignment/>
      <protection/>
    </xf>
    <xf numFmtId="41" fontId="5" fillId="0" borderId="2" xfId="0" applyNumberFormat="1" applyFont="1" applyBorder="1" applyAlignment="1" applyProtection="1">
      <alignment/>
      <protection/>
    </xf>
    <xf numFmtId="41" fontId="5" fillId="0" borderId="2" xfId="0" applyNumberFormat="1" applyFont="1" applyBorder="1" applyAlignment="1" applyProtection="1">
      <alignment/>
      <protection/>
    </xf>
    <xf numFmtId="41" fontId="5" fillId="0" borderId="2" xfId="0" applyNumberFormat="1" applyFont="1" applyFill="1" applyBorder="1" applyAlignment="1" applyProtection="1">
      <alignment/>
      <protection/>
    </xf>
    <xf numFmtId="41" fontId="5" fillId="0" borderId="3" xfId="16" applyNumberFormat="1" applyFont="1" applyFill="1" applyBorder="1" applyAlignment="1" applyProtection="1">
      <alignment/>
      <protection/>
    </xf>
    <xf numFmtId="0" fontId="10" fillId="0" borderId="0" xfId="0" applyFont="1" applyAlignment="1" applyProtection="1">
      <alignment horizontal="left" vertical="center"/>
      <protection/>
    </xf>
    <xf numFmtId="41" fontId="5" fillId="0" borderId="0" xfId="16" applyNumberFormat="1" applyFont="1" applyFill="1" applyBorder="1" applyAlignment="1" applyProtection="1">
      <alignment/>
      <protection/>
    </xf>
    <xf numFmtId="41" fontId="5" fillId="0" borderId="5" xfId="0" applyNumberFormat="1" applyFont="1" applyBorder="1" applyAlignment="1" applyProtection="1">
      <alignment/>
      <protection/>
    </xf>
    <xf numFmtId="41" fontId="5" fillId="0" borderId="3" xfId="0" applyNumberFormat="1" applyFont="1" applyFill="1" applyBorder="1" applyAlignment="1" applyProtection="1">
      <alignment/>
      <protection/>
    </xf>
    <xf numFmtId="41" fontId="5" fillId="0" borderId="3" xfId="0" applyNumberFormat="1" applyFont="1" applyFill="1" applyBorder="1" applyAlignment="1" applyProtection="1">
      <alignment horizontal="right"/>
      <protection/>
    </xf>
    <xf numFmtId="41" fontId="5" fillId="0" borderId="6" xfId="0" applyNumberFormat="1" applyFont="1" applyFill="1" applyBorder="1" applyAlignment="1" applyProtection="1">
      <alignment/>
      <protection/>
    </xf>
    <xf numFmtId="41" fontId="5" fillId="0" borderId="7" xfId="0" applyNumberFormat="1" applyFont="1" applyFill="1" applyBorder="1" applyAlignment="1" applyProtection="1">
      <alignment/>
      <protection/>
    </xf>
    <xf numFmtId="41" fontId="5" fillId="0" borderId="8" xfId="16" applyNumberFormat="1" applyFont="1" applyFill="1" applyBorder="1" applyAlignment="1" applyProtection="1">
      <alignment/>
      <protection/>
    </xf>
    <xf numFmtId="0" fontId="5" fillId="2" borderId="9" xfId="0" applyFont="1" applyFill="1" applyBorder="1" applyAlignment="1" applyProtection="1">
      <alignment horizontal="center"/>
      <protection/>
    </xf>
    <xf numFmtId="0" fontId="5" fillId="2" borderId="3" xfId="0" applyFont="1" applyFill="1" applyBorder="1" applyAlignment="1" applyProtection="1">
      <alignment horizontal="center" vertical="center"/>
      <protection/>
    </xf>
    <xf numFmtId="0" fontId="5" fillId="2" borderId="7" xfId="0" applyFont="1" applyFill="1" applyBorder="1" applyAlignment="1" applyProtection="1">
      <alignment horizontal="center" vertical="center"/>
      <protection/>
    </xf>
    <xf numFmtId="0" fontId="5" fillId="3" borderId="0" xfId="0" applyFont="1" applyFill="1" applyBorder="1" applyAlignment="1" applyProtection="1" quotePrefix="1">
      <alignment horizontal="center"/>
      <protection/>
    </xf>
    <xf numFmtId="0" fontId="5" fillId="3" borderId="0" xfId="0" applyFont="1" applyFill="1" applyAlignment="1" applyProtection="1" quotePrefix="1">
      <alignment horizontal="center"/>
      <protection/>
    </xf>
    <xf numFmtId="0" fontId="5" fillId="3" borderId="4" xfId="0" applyFont="1" applyFill="1" applyBorder="1" applyAlignment="1" applyProtection="1" quotePrefix="1">
      <alignment horizontal="center"/>
      <protection/>
    </xf>
    <xf numFmtId="0" fontId="5" fillId="3" borderId="8" xfId="0" applyFont="1" applyFill="1" applyBorder="1" applyAlignment="1" applyProtection="1" quotePrefix="1">
      <alignment horizontal="center"/>
      <protection/>
    </xf>
    <xf numFmtId="0" fontId="10" fillId="0" borderId="0" xfId="0" applyFont="1" applyAlignment="1" applyProtection="1">
      <alignment horizontal="left" vertical="center"/>
      <protection/>
    </xf>
    <xf numFmtId="0" fontId="5" fillId="2" borderId="10" xfId="0" applyFont="1" applyFill="1" applyBorder="1" applyAlignment="1" applyProtection="1">
      <alignment horizontal="center" vertical="center"/>
      <protection/>
    </xf>
    <xf numFmtId="0" fontId="0" fillId="2" borderId="6" xfId="0" applyFill="1" applyBorder="1" applyAlignment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  <protection/>
    </xf>
    <xf numFmtId="0" fontId="0" fillId="2" borderId="7" xfId="0" applyFill="1" applyBorder="1" applyAlignment="1">
      <alignment horizontal="center" vertical="center"/>
    </xf>
    <xf numFmtId="0" fontId="5" fillId="2" borderId="12" xfId="0" applyFont="1" applyFill="1" applyBorder="1" applyAlignment="1" applyProtection="1">
      <alignment horizontal="center" vertical="center"/>
      <protection/>
    </xf>
    <xf numFmtId="0" fontId="0" fillId="2" borderId="13" xfId="0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E1C8"/>
      <rgbColor rgb="00FFCC99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53"/>
  <sheetViews>
    <sheetView tabSelected="1" zoomScaleSheetLayoutView="100" workbookViewId="0" topLeftCell="A1">
      <selection activeCell="A1" sqref="A1"/>
    </sheetView>
  </sheetViews>
  <sheetFormatPr defaultColWidth="8.66015625" defaultRowHeight="18"/>
  <cols>
    <col min="1" max="1" width="3.58203125" style="0" customWidth="1"/>
    <col min="2" max="2" width="6.25" style="0" customWidth="1"/>
    <col min="4" max="4" width="7.83203125" style="0" customWidth="1"/>
    <col min="5" max="5" width="6.83203125" style="0" customWidth="1"/>
    <col min="6" max="6" width="5.83203125" style="0" customWidth="1"/>
    <col min="7" max="7" width="7" style="0" customWidth="1"/>
    <col min="8" max="8" width="5.58203125" style="0" customWidth="1"/>
    <col min="9" max="9" width="6.25" style="0" customWidth="1"/>
    <col min="10" max="10" width="5.75" style="0" customWidth="1"/>
    <col min="11" max="11" width="7.08203125" style="0" customWidth="1"/>
  </cols>
  <sheetData>
    <row r="1" ht="15" customHeight="1"/>
    <row r="2" spans="2:12" ht="15" customHeight="1">
      <c r="B2" s="45" t="s">
        <v>47</v>
      </c>
      <c r="C2" s="45"/>
      <c r="D2" s="45"/>
      <c r="E2" s="45"/>
      <c r="F2" s="45"/>
      <c r="G2" s="45"/>
      <c r="H2" s="45"/>
      <c r="I2" s="45"/>
      <c r="J2" s="45"/>
      <c r="K2" s="45"/>
      <c r="L2" s="1"/>
    </row>
    <row r="3" spans="2:12" ht="13.5" customHeight="1">
      <c r="B3" s="30"/>
      <c r="C3" s="30"/>
      <c r="D3" s="30"/>
      <c r="E3" s="30"/>
      <c r="F3" s="30"/>
      <c r="G3" s="30"/>
      <c r="H3" s="30"/>
      <c r="I3" s="30"/>
      <c r="J3" s="30"/>
      <c r="K3" s="30"/>
      <c r="L3" s="1"/>
    </row>
    <row r="4" spans="2:12" ht="13.5" customHeight="1" thickBot="1">
      <c r="B4" s="12"/>
      <c r="C4" s="3"/>
      <c r="D4" s="6"/>
      <c r="E4" s="6"/>
      <c r="F4" s="6"/>
      <c r="G4" s="6"/>
      <c r="H4" s="6"/>
      <c r="I4" s="7"/>
      <c r="J4" s="6"/>
      <c r="K4" s="8" t="s">
        <v>48</v>
      </c>
      <c r="L4" s="1"/>
    </row>
    <row r="5" spans="2:12" ht="16.5" thickTop="1">
      <c r="B5" s="50" t="s">
        <v>42</v>
      </c>
      <c r="C5" s="48" t="s">
        <v>0</v>
      </c>
      <c r="D5" s="38"/>
      <c r="E5" s="46" t="s">
        <v>1</v>
      </c>
      <c r="F5" s="39" t="s">
        <v>37</v>
      </c>
      <c r="G5" s="39" t="s">
        <v>2</v>
      </c>
      <c r="H5" s="46" t="s">
        <v>3</v>
      </c>
      <c r="I5" s="39" t="s">
        <v>4</v>
      </c>
      <c r="J5" s="46" t="s">
        <v>5</v>
      </c>
      <c r="K5" s="48" t="s">
        <v>6</v>
      </c>
      <c r="L5" s="1"/>
    </row>
    <row r="6" spans="2:12" ht="15.75">
      <c r="B6" s="51"/>
      <c r="C6" s="49"/>
      <c r="D6" s="40" t="s">
        <v>7</v>
      </c>
      <c r="E6" s="47"/>
      <c r="F6" s="40" t="s">
        <v>38</v>
      </c>
      <c r="G6" s="40" t="s">
        <v>8</v>
      </c>
      <c r="H6" s="47"/>
      <c r="I6" s="40" t="s">
        <v>9</v>
      </c>
      <c r="J6" s="47"/>
      <c r="K6" s="49"/>
      <c r="L6" s="1"/>
    </row>
    <row r="7" spans="2:12" ht="13.5" customHeight="1">
      <c r="B7" s="41" t="s">
        <v>44</v>
      </c>
      <c r="C7" s="20">
        <v>5842</v>
      </c>
      <c r="D7" s="32">
        <v>2449</v>
      </c>
      <c r="E7" s="26">
        <v>1632</v>
      </c>
      <c r="F7" s="20">
        <v>391</v>
      </c>
      <c r="G7" s="20">
        <v>1245</v>
      </c>
      <c r="H7" s="20">
        <v>72</v>
      </c>
      <c r="I7" s="20">
        <v>518</v>
      </c>
      <c r="J7" s="20">
        <v>54</v>
      </c>
      <c r="K7" s="21">
        <f>C7-SUM(E7:J7)</f>
        <v>1930</v>
      </c>
      <c r="L7" s="2"/>
    </row>
    <row r="8" spans="2:12" ht="13.5" customHeight="1">
      <c r="B8" s="41" t="s">
        <v>10</v>
      </c>
      <c r="C8" s="20">
        <v>4961</v>
      </c>
      <c r="D8" s="20">
        <v>1970</v>
      </c>
      <c r="E8" s="26">
        <v>1170</v>
      </c>
      <c r="F8" s="20">
        <v>361</v>
      </c>
      <c r="G8" s="20">
        <v>977</v>
      </c>
      <c r="H8" s="20">
        <v>77</v>
      </c>
      <c r="I8" s="20">
        <v>296</v>
      </c>
      <c r="J8" s="20">
        <v>48</v>
      </c>
      <c r="K8" s="21">
        <f aca="true" t="shared" si="0" ref="K8:K40">C8-SUM(E8:J8)</f>
        <v>2032</v>
      </c>
      <c r="L8" s="2"/>
    </row>
    <row r="9" spans="2:12" ht="13.5" customHeight="1">
      <c r="B9" s="41" t="s">
        <v>11</v>
      </c>
      <c r="C9" s="20">
        <v>5099</v>
      </c>
      <c r="D9" s="20">
        <v>1963</v>
      </c>
      <c r="E9" s="26">
        <v>1105</v>
      </c>
      <c r="F9" s="20">
        <v>405</v>
      </c>
      <c r="G9" s="20">
        <v>1068</v>
      </c>
      <c r="H9" s="20">
        <v>52</v>
      </c>
      <c r="I9" s="20">
        <v>281</v>
      </c>
      <c r="J9" s="20">
        <v>46</v>
      </c>
      <c r="K9" s="21">
        <f t="shared" si="0"/>
        <v>2142</v>
      </c>
      <c r="L9" s="2"/>
    </row>
    <row r="10" spans="2:12" ht="13.5" customHeight="1">
      <c r="B10" s="41" t="s">
        <v>12</v>
      </c>
      <c r="C10" s="20">
        <v>3679</v>
      </c>
      <c r="D10" s="20">
        <v>1530</v>
      </c>
      <c r="E10" s="26">
        <v>863</v>
      </c>
      <c r="F10" s="20">
        <v>328</v>
      </c>
      <c r="G10" s="20">
        <v>869</v>
      </c>
      <c r="H10" s="20">
        <v>60</v>
      </c>
      <c r="I10" s="20">
        <v>149</v>
      </c>
      <c r="J10" s="20">
        <v>24</v>
      </c>
      <c r="K10" s="21">
        <f t="shared" si="0"/>
        <v>1386</v>
      </c>
      <c r="L10" s="2"/>
    </row>
    <row r="11" spans="2:12" ht="13.5" customHeight="1">
      <c r="B11" s="41" t="s">
        <v>13</v>
      </c>
      <c r="C11" s="20">
        <v>2426</v>
      </c>
      <c r="D11" s="20">
        <v>1296</v>
      </c>
      <c r="E11" s="26">
        <v>848</v>
      </c>
      <c r="F11" s="20">
        <v>257</v>
      </c>
      <c r="G11" s="20">
        <v>680</v>
      </c>
      <c r="H11" s="20">
        <v>54</v>
      </c>
      <c r="I11" s="20">
        <v>46</v>
      </c>
      <c r="J11" s="20">
        <v>15</v>
      </c>
      <c r="K11" s="21">
        <f t="shared" si="0"/>
        <v>526</v>
      </c>
      <c r="L11" s="2"/>
    </row>
    <row r="12" spans="2:12" ht="13.5" customHeight="1">
      <c r="B12" s="41" t="s">
        <v>14</v>
      </c>
      <c r="C12" s="20">
        <v>2172</v>
      </c>
      <c r="D12" s="20">
        <v>1117</v>
      </c>
      <c r="E12" s="26">
        <v>785</v>
      </c>
      <c r="F12" s="20">
        <v>278</v>
      </c>
      <c r="G12" s="20">
        <v>544</v>
      </c>
      <c r="H12" s="20">
        <v>59</v>
      </c>
      <c r="I12" s="20">
        <v>51</v>
      </c>
      <c r="J12" s="20">
        <v>28</v>
      </c>
      <c r="K12" s="21">
        <f t="shared" si="0"/>
        <v>427</v>
      </c>
      <c r="L12" s="2"/>
    </row>
    <row r="13" spans="2:12" ht="13.5" customHeight="1">
      <c r="B13" s="41" t="s">
        <v>15</v>
      </c>
      <c r="C13" s="20">
        <v>2513</v>
      </c>
      <c r="D13" s="20">
        <v>1207</v>
      </c>
      <c r="E13" s="26">
        <v>957</v>
      </c>
      <c r="F13" s="20">
        <v>326</v>
      </c>
      <c r="G13" s="20">
        <v>524</v>
      </c>
      <c r="H13" s="20">
        <v>87</v>
      </c>
      <c r="I13" s="20">
        <v>100</v>
      </c>
      <c r="J13" s="20">
        <v>23</v>
      </c>
      <c r="K13" s="21">
        <f t="shared" si="0"/>
        <v>496</v>
      </c>
      <c r="L13" s="2"/>
    </row>
    <row r="14" spans="2:12" ht="13.5" customHeight="1">
      <c r="B14" s="41" t="s">
        <v>16</v>
      </c>
      <c r="C14" s="20">
        <v>2560</v>
      </c>
      <c r="D14" s="20">
        <v>1310</v>
      </c>
      <c r="E14" s="26">
        <v>984</v>
      </c>
      <c r="F14" s="20">
        <v>298</v>
      </c>
      <c r="G14" s="20">
        <v>543</v>
      </c>
      <c r="H14" s="20">
        <v>84</v>
      </c>
      <c r="I14" s="20">
        <v>71</v>
      </c>
      <c r="J14" s="20">
        <v>58</v>
      </c>
      <c r="K14" s="21">
        <f t="shared" si="0"/>
        <v>522</v>
      </c>
      <c r="L14" s="2"/>
    </row>
    <row r="15" spans="2:12" ht="13.5" customHeight="1">
      <c r="B15" s="41" t="s">
        <v>17</v>
      </c>
      <c r="C15" s="20">
        <v>2625</v>
      </c>
      <c r="D15" s="20">
        <v>1564</v>
      </c>
      <c r="E15" s="26">
        <v>1119</v>
      </c>
      <c r="F15" s="20">
        <v>334</v>
      </c>
      <c r="G15" s="20">
        <v>548</v>
      </c>
      <c r="H15" s="20">
        <v>73</v>
      </c>
      <c r="I15" s="20">
        <v>83</v>
      </c>
      <c r="J15" s="20">
        <v>31</v>
      </c>
      <c r="K15" s="21">
        <f t="shared" si="0"/>
        <v>437</v>
      </c>
      <c r="L15" s="2"/>
    </row>
    <row r="16" spans="2:12" ht="13.5" customHeight="1">
      <c r="B16" s="41" t="s">
        <v>18</v>
      </c>
      <c r="C16" s="20">
        <v>2973</v>
      </c>
      <c r="D16" s="20">
        <v>1780</v>
      </c>
      <c r="E16" s="26">
        <v>1253</v>
      </c>
      <c r="F16" s="20">
        <v>341</v>
      </c>
      <c r="G16" s="20">
        <v>665</v>
      </c>
      <c r="H16" s="20">
        <v>62</v>
      </c>
      <c r="I16" s="20">
        <v>86</v>
      </c>
      <c r="J16" s="20">
        <v>39</v>
      </c>
      <c r="K16" s="21">
        <f t="shared" si="0"/>
        <v>527</v>
      </c>
      <c r="L16" s="2"/>
    </row>
    <row r="17" spans="2:12" ht="13.5" customHeight="1">
      <c r="B17" s="41" t="s">
        <v>19</v>
      </c>
      <c r="C17" s="20">
        <v>2928</v>
      </c>
      <c r="D17" s="20">
        <v>1809</v>
      </c>
      <c r="E17" s="26">
        <v>1337</v>
      </c>
      <c r="F17" s="20">
        <v>343</v>
      </c>
      <c r="G17" s="20">
        <v>553</v>
      </c>
      <c r="H17" s="20">
        <v>109</v>
      </c>
      <c r="I17" s="20">
        <v>65</v>
      </c>
      <c r="J17" s="20">
        <v>48</v>
      </c>
      <c r="K17" s="21">
        <f t="shared" si="0"/>
        <v>473</v>
      </c>
      <c r="L17" s="2"/>
    </row>
    <row r="18" spans="2:12" ht="13.5" customHeight="1">
      <c r="B18" s="41" t="s">
        <v>20</v>
      </c>
      <c r="C18" s="20">
        <v>3275</v>
      </c>
      <c r="D18" s="20">
        <v>1879</v>
      </c>
      <c r="E18" s="26">
        <v>1466</v>
      </c>
      <c r="F18" s="20">
        <v>420</v>
      </c>
      <c r="G18" s="20">
        <v>554</v>
      </c>
      <c r="H18" s="20">
        <v>105</v>
      </c>
      <c r="I18" s="20">
        <v>95</v>
      </c>
      <c r="J18" s="20">
        <v>53</v>
      </c>
      <c r="K18" s="21">
        <f>C18-SUM(E18:J18)</f>
        <v>582</v>
      </c>
      <c r="L18" s="2"/>
    </row>
    <row r="19" spans="2:12" ht="13.5" customHeight="1">
      <c r="B19" s="41" t="s">
        <v>21</v>
      </c>
      <c r="C19" s="20">
        <v>3018</v>
      </c>
      <c r="D19" s="20">
        <v>1769</v>
      </c>
      <c r="E19" s="26">
        <v>1434</v>
      </c>
      <c r="F19" s="20">
        <v>414</v>
      </c>
      <c r="G19" s="20">
        <v>424</v>
      </c>
      <c r="H19" s="20">
        <v>115</v>
      </c>
      <c r="I19" s="20">
        <v>68</v>
      </c>
      <c r="J19" s="20">
        <v>27</v>
      </c>
      <c r="K19" s="21">
        <f t="shared" si="0"/>
        <v>536</v>
      </c>
      <c r="L19" s="2"/>
    </row>
    <row r="20" spans="2:12" ht="13.5" customHeight="1">
      <c r="B20" s="41" t="s">
        <v>22</v>
      </c>
      <c r="C20" s="20">
        <v>3131</v>
      </c>
      <c r="D20" s="20">
        <v>1731</v>
      </c>
      <c r="E20" s="26">
        <v>1450</v>
      </c>
      <c r="F20" s="20">
        <v>365</v>
      </c>
      <c r="G20" s="20">
        <v>393</v>
      </c>
      <c r="H20" s="20">
        <v>163</v>
      </c>
      <c r="I20" s="20">
        <v>82</v>
      </c>
      <c r="J20" s="20">
        <v>74</v>
      </c>
      <c r="K20" s="21">
        <f t="shared" si="0"/>
        <v>604</v>
      </c>
      <c r="L20" s="2"/>
    </row>
    <row r="21" spans="2:12" ht="13.5" customHeight="1">
      <c r="B21" s="41" t="s">
        <v>23</v>
      </c>
      <c r="C21" s="20">
        <v>3418</v>
      </c>
      <c r="D21" s="20">
        <v>1825</v>
      </c>
      <c r="E21" s="26">
        <v>1493</v>
      </c>
      <c r="F21" s="20">
        <v>449</v>
      </c>
      <c r="G21" s="20">
        <v>405</v>
      </c>
      <c r="H21" s="20">
        <v>188</v>
      </c>
      <c r="I21" s="20">
        <v>87</v>
      </c>
      <c r="J21" s="20">
        <v>85</v>
      </c>
      <c r="K21" s="21">
        <f t="shared" si="0"/>
        <v>711</v>
      </c>
      <c r="L21" s="2"/>
    </row>
    <row r="22" spans="2:12" ht="13.5" customHeight="1">
      <c r="B22" s="41" t="s">
        <v>24</v>
      </c>
      <c r="C22" s="20">
        <v>3137</v>
      </c>
      <c r="D22" s="20">
        <v>1747</v>
      </c>
      <c r="E22" s="26">
        <v>1497</v>
      </c>
      <c r="F22" s="20">
        <v>371</v>
      </c>
      <c r="G22" s="20">
        <v>341</v>
      </c>
      <c r="H22" s="20">
        <v>166</v>
      </c>
      <c r="I22" s="20">
        <v>79</v>
      </c>
      <c r="J22" s="20">
        <v>59</v>
      </c>
      <c r="K22" s="21">
        <f t="shared" si="0"/>
        <v>624</v>
      </c>
      <c r="L22" s="2"/>
    </row>
    <row r="23" spans="2:12" ht="13.5" customHeight="1">
      <c r="B23" s="41" t="s">
        <v>25</v>
      </c>
      <c r="C23" s="20">
        <v>2818</v>
      </c>
      <c r="D23" s="20">
        <v>1671</v>
      </c>
      <c r="E23" s="26">
        <v>1476</v>
      </c>
      <c r="F23" s="20">
        <v>371</v>
      </c>
      <c r="G23" s="20">
        <v>278</v>
      </c>
      <c r="H23" s="20">
        <v>121</v>
      </c>
      <c r="I23" s="20">
        <v>60</v>
      </c>
      <c r="J23" s="20">
        <v>74</v>
      </c>
      <c r="K23" s="21">
        <f t="shared" si="0"/>
        <v>438</v>
      </c>
      <c r="L23" s="2"/>
    </row>
    <row r="24" spans="2:12" ht="13.5" customHeight="1">
      <c r="B24" s="41" t="s">
        <v>26</v>
      </c>
      <c r="C24" s="20">
        <v>2438</v>
      </c>
      <c r="D24" s="20">
        <v>1457</v>
      </c>
      <c r="E24" s="26">
        <v>1202</v>
      </c>
      <c r="F24" s="20">
        <v>330</v>
      </c>
      <c r="G24" s="20">
        <v>279</v>
      </c>
      <c r="H24" s="20">
        <v>129</v>
      </c>
      <c r="I24" s="20">
        <v>29</v>
      </c>
      <c r="J24" s="20">
        <v>48</v>
      </c>
      <c r="K24" s="21">
        <f t="shared" si="0"/>
        <v>421</v>
      </c>
      <c r="L24" s="2"/>
    </row>
    <row r="25" spans="2:12" ht="13.5" customHeight="1">
      <c r="B25" s="41" t="s">
        <v>27</v>
      </c>
      <c r="C25" s="20">
        <v>2475</v>
      </c>
      <c r="D25" s="20">
        <v>1497</v>
      </c>
      <c r="E25" s="26">
        <v>1240</v>
      </c>
      <c r="F25" s="20">
        <v>347</v>
      </c>
      <c r="G25" s="20">
        <v>300</v>
      </c>
      <c r="H25" s="20">
        <v>104</v>
      </c>
      <c r="I25" s="20">
        <v>27</v>
      </c>
      <c r="J25" s="20">
        <v>64</v>
      </c>
      <c r="K25" s="21">
        <f t="shared" si="0"/>
        <v>393</v>
      </c>
      <c r="L25" s="2"/>
    </row>
    <row r="26" spans="2:12" ht="13.5" customHeight="1">
      <c r="B26" s="41" t="s">
        <v>28</v>
      </c>
      <c r="C26" s="20">
        <v>2169</v>
      </c>
      <c r="D26" s="20">
        <v>1334</v>
      </c>
      <c r="E26" s="26">
        <v>1074</v>
      </c>
      <c r="F26" s="20">
        <v>263</v>
      </c>
      <c r="G26" s="20">
        <v>226</v>
      </c>
      <c r="H26" s="20">
        <v>136</v>
      </c>
      <c r="I26" s="20">
        <v>44</v>
      </c>
      <c r="J26" s="20">
        <v>80</v>
      </c>
      <c r="K26" s="21">
        <f t="shared" si="0"/>
        <v>346</v>
      </c>
      <c r="L26" s="2"/>
    </row>
    <row r="27" spans="2:12" ht="13.5" customHeight="1">
      <c r="B27" s="41" t="s">
        <v>29</v>
      </c>
      <c r="C27" s="20">
        <v>1936</v>
      </c>
      <c r="D27" s="20">
        <v>1189</v>
      </c>
      <c r="E27" s="26">
        <v>912</v>
      </c>
      <c r="F27" s="20">
        <v>250</v>
      </c>
      <c r="G27" s="20">
        <v>216</v>
      </c>
      <c r="H27" s="20">
        <v>113</v>
      </c>
      <c r="I27" s="20">
        <v>42</v>
      </c>
      <c r="J27" s="20">
        <v>101</v>
      </c>
      <c r="K27" s="21">
        <f t="shared" si="0"/>
        <v>302</v>
      </c>
      <c r="L27" s="2"/>
    </row>
    <row r="28" spans="2:12" ht="13.5" customHeight="1">
      <c r="B28" s="42" t="s">
        <v>39</v>
      </c>
      <c r="C28" s="22">
        <v>1876</v>
      </c>
      <c r="D28" s="20">
        <v>1088</v>
      </c>
      <c r="E28" s="26">
        <v>821</v>
      </c>
      <c r="F28" s="20">
        <v>289</v>
      </c>
      <c r="G28" s="20">
        <v>198</v>
      </c>
      <c r="H28" s="20">
        <v>98</v>
      </c>
      <c r="I28" s="20">
        <v>38</v>
      </c>
      <c r="J28" s="20">
        <v>92</v>
      </c>
      <c r="K28" s="21">
        <f t="shared" si="0"/>
        <v>340</v>
      </c>
      <c r="L28" s="2"/>
    </row>
    <row r="29" spans="2:12" ht="13.5" customHeight="1">
      <c r="B29" s="42" t="s">
        <v>40</v>
      </c>
      <c r="C29" s="22">
        <v>1550</v>
      </c>
      <c r="D29" s="20">
        <v>921</v>
      </c>
      <c r="E29" s="26">
        <v>690</v>
      </c>
      <c r="F29" s="20">
        <v>213</v>
      </c>
      <c r="G29" s="20">
        <v>164</v>
      </c>
      <c r="H29" s="20">
        <v>90</v>
      </c>
      <c r="I29" s="20">
        <v>22</v>
      </c>
      <c r="J29" s="20">
        <v>79</v>
      </c>
      <c r="K29" s="21">
        <f t="shared" si="0"/>
        <v>292</v>
      </c>
      <c r="L29" s="2"/>
    </row>
    <row r="30" spans="2:12" ht="13.5" customHeight="1">
      <c r="B30" s="43" t="s">
        <v>30</v>
      </c>
      <c r="C30" s="23">
        <v>1310</v>
      </c>
      <c r="D30" s="20">
        <v>791</v>
      </c>
      <c r="E30" s="26">
        <v>533</v>
      </c>
      <c r="F30" s="20">
        <v>235</v>
      </c>
      <c r="G30" s="20">
        <v>163</v>
      </c>
      <c r="H30" s="20">
        <v>65</v>
      </c>
      <c r="I30" s="20">
        <v>37</v>
      </c>
      <c r="J30" s="20">
        <v>46</v>
      </c>
      <c r="K30" s="21">
        <f t="shared" si="0"/>
        <v>231</v>
      </c>
      <c r="L30" s="2"/>
    </row>
    <row r="31" spans="2:12" ht="13.5" customHeight="1">
      <c r="B31" s="43" t="s">
        <v>31</v>
      </c>
      <c r="C31" s="24">
        <v>1008</v>
      </c>
      <c r="D31" s="20">
        <v>570</v>
      </c>
      <c r="E31" s="26">
        <v>425</v>
      </c>
      <c r="F31" s="25">
        <v>186</v>
      </c>
      <c r="G31" s="25">
        <v>117</v>
      </c>
      <c r="H31" s="25">
        <v>58</v>
      </c>
      <c r="I31" s="25">
        <v>8</v>
      </c>
      <c r="J31" s="25">
        <v>36</v>
      </c>
      <c r="K31" s="21">
        <f t="shared" si="0"/>
        <v>178</v>
      </c>
      <c r="L31" s="2"/>
    </row>
    <row r="32" spans="2:12" ht="13.5" customHeight="1">
      <c r="B32" s="43" t="s">
        <v>32</v>
      </c>
      <c r="C32" s="24">
        <v>857</v>
      </c>
      <c r="D32" s="20">
        <v>522</v>
      </c>
      <c r="E32" s="26">
        <v>359</v>
      </c>
      <c r="F32" s="25">
        <v>167</v>
      </c>
      <c r="G32" s="25">
        <v>118</v>
      </c>
      <c r="H32" s="25">
        <v>45</v>
      </c>
      <c r="I32" s="25">
        <v>13</v>
      </c>
      <c r="J32" s="25">
        <v>17</v>
      </c>
      <c r="K32" s="21">
        <f t="shared" si="0"/>
        <v>138</v>
      </c>
      <c r="L32" s="4"/>
    </row>
    <row r="33" spans="2:12" ht="13.5" customHeight="1">
      <c r="B33" s="43" t="s">
        <v>33</v>
      </c>
      <c r="C33" s="24">
        <v>770</v>
      </c>
      <c r="D33" s="20">
        <v>468</v>
      </c>
      <c r="E33" s="26">
        <v>337</v>
      </c>
      <c r="F33" s="25">
        <v>126</v>
      </c>
      <c r="G33" s="25">
        <v>109</v>
      </c>
      <c r="H33" s="25">
        <v>45</v>
      </c>
      <c r="I33" s="26">
        <v>9</v>
      </c>
      <c r="J33" s="25">
        <v>25</v>
      </c>
      <c r="K33" s="21">
        <f t="shared" si="0"/>
        <v>119</v>
      </c>
      <c r="L33" s="4"/>
    </row>
    <row r="34" spans="2:12" ht="13.5" customHeight="1">
      <c r="B34" s="43" t="s">
        <v>34</v>
      </c>
      <c r="C34" s="24">
        <v>863</v>
      </c>
      <c r="D34" s="20">
        <v>525</v>
      </c>
      <c r="E34" s="26">
        <v>337</v>
      </c>
      <c r="F34" s="25">
        <v>163</v>
      </c>
      <c r="G34" s="25">
        <v>128</v>
      </c>
      <c r="H34" s="25">
        <v>46</v>
      </c>
      <c r="I34" s="25">
        <v>10</v>
      </c>
      <c r="J34" s="25">
        <v>21</v>
      </c>
      <c r="K34" s="21">
        <f t="shared" si="0"/>
        <v>158</v>
      </c>
      <c r="L34" s="4"/>
    </row>
    <row r="35" spans="2:12" ht="13.5" customHeight="1">
      <c r="B35" s="43" t="s">
        <v>35</v>
      </c>
      <c r="C35" s="24">
        <v>808</v>
      </c>
      <c r="D35" s="20">
        <v>452</v>
      </c>
      <c r="E35" s="27">
        <v>334</v>
      </c>
      <c r="F35" s="25">
        <v>145</v>
      </c>
      <c r="G35" s="24">
        <v>92</v>
      </c>
      <c r="H35" s="25">
        <v>55</v>
      </c>
      <c r="I35" s="24">
        <v>9</v>
      </c>
      <c r="J35" s="25">
        <v>23</v>
      </c>
      <c r="K35" s="21">
        <f t="shared" si="0"/>
        <v>150</v>
      </c>
      <c r="L35" s="4"/>
    </row>
    <row r="36" spans="2:12" ht="13.5" customHeight="1">
      <c r="B36" s="43" t="s">
        <v>41</v>
      </c>
      <c r="C36" s="24">
        <v>856</v>
      </c>
      <c r="D36" s="20">
        <v>488</v>
      </c>
      <c r="E36" s="26">
        <v>354</v>
      </c>
      <c r="F36" s="26">
        <v>117</v>
      </c>
      <c r="G36" s="26">
        <v>126</v>
      </c>
      <c r="H36" s="26">
        <v>35</v>
      </c>
      <c r="I36" s="26">
        <v>10</v>
      </c>
      <c r="J36" s="26">
        <v>38</v>
      </c>
      <c r="K36" s="21">
        <f t="shared" si="0"/>
        <v>176</v>
      </c>
      <c r="L36" s="2"/>
    </row>
    <row r="37" spans="2:12" ht="13.5" customHeight="1">
      <c r="B37" s="43" t="s">
        <v>36</v>
      </c>
      <c r="C37" s="24">
        <v>839</v>
      </c>
      <c r="D37" s="22">
        <v>434</v>
      </c>
      <c r="E37" s="27">
        <v>338</v>
      </c>
      <c r="F37" s="24">
        <v>139</v>
      </c>
      <c r="G37" s="24">
        <v>108</v>
      </c>
      <c r="H37" s="24">
        <v>50</v>
      </c>
      <c r="I37" s="24">
        <v>5</v>
      </c>
      <c r="J37" s="24">
        <v>34</v>
      </c>
      <c r="K37" s="21">
        <f t="shared" si="0"/>
        <v>165</v>
      </c>
      <c r="L37" s="11"/>
    </row>
    <row r="38" spans="2:12" ht="13.5" customHeight="1">
      <c r="B38" s="43" t="s">
        <v>43</v>
      </c>
      <c r="C38" s="24">
        <v>968</v>
      </c>
      <c r="D38" s="22">
        <v>490</v>
      </c>
      <c r="E38" s="27">
        <v>369</v>
      </c>
      <c r="F38" s="24">
        <v>152</v>
      </c>
      <c r="G38" s="24">
        <v>154</v>
      </c>
      <c r="H38" s="24">
        <v>37</v>
      </c>
      <c r="I38" s="24">
        <v>8</v>
      </c>
      <c r="J38" s="24">
        <v>36</v>
      </c>
      <c r="K38" s="21">
        <f t="shared" si="0"/>
        <v>212</v>
      </c>
      <c r="L38" s="11"/>
    </row>
    <row r="39" spans="2:12" ht="13.5" customHeight="1">
      <c r="B39" s="43">
        <v>13</v>
      </c>
      <c r="C39" s="24">
        <v>1026</v>
      </c>
      <c r="D39" s="22">
        <v>559</v>
      </c>
      <c r="E39" s="27">
        <v>419</v>
      </c>
      <c r="F39" s="24">
        <v>165</v>
      </c>
      <c r="G39" s="24">
        <v>162</v>
      </c>
      <c r="H39" s="24">
        <v>47</v>
      </c>
      <c r="I39" s="24">
        <v>5</v>
      </c>
      <c r="J39" s="24">
        <v>21</v>
      </c>
      <c r="K39" s="21">
        <f t="shared" si="0"/>
        <v>207</v>
      </c>
      <c r="L39" s="11"/>
    </row>
    <row r="40" spans="2:12" ht="13.5" customHeight="1">
      <c r="B40" s="41">
        <v>14</v>
      </c>
      <c r="C40" s="27">
        <v>1025</v>
      </c>
      <c r="D40" s="22">
        <v>583</v>
      </c>
      <c r="E40" s="27">
        <v>416</v>
      </c>
      <c r="F40" s="23">
        <v>177</v>
      </c>
      <c r="G40" s="27">
        <v>136</v>
      </c>
      <c r="H40" s="23">
        <v>48</v>
      </c>
      <c r="I40" s="27">
        <v>7</v>
      </c>
      <c r="J40" s="27">
        <v>37</v>
      </c>
      <c r="K40" s="21">
        <f t="shared" si="0"/>
        <v>204</v>
      </c>
      <c r="L40" s="11"/>
    </row>
    <row r="41" spans="2:12" ht="13.5" customHeight="1">
      <c r="B41" s="43">
        <v>15</v>
      </c>
      <c r="C41" s="24">
        <v>884</v>
      </c>
      <c r="D41" s="22">
        <v>535</v>
      </c>
      <c r="E41" s="27">
        <v>361</v>
      </c>
      <c r="F41" s="24">
        <v>118</v>
      </c>
      <c r="G41" s="24">
        <v>123</v>
      </c>
      <c r="H41" s="24">
        <v>47</v>
      </c>
      <c r="I41" s="24">
        <v>8</v>
      </c>
      <c r="J41" s="24">
        <v>18</v>
      </c>
      <c r="K41" s="21">
        <f aca="true" t="shared" si="1" ref="K41:K46">C41-SUM(E41:J41)</f>
        <v>209</v>
      </c>
      <c r="L41" s="11"/>
    </row>
    <row r="42" spans="2:12" ht="13.5" customHeight="1">
      <c r="B42" s="43">
        <v>16</v>
      </c>
      <c r="C42" s="27">
        <v>924</v>
      </c>
      <c r="D42" s="22">
        <v>514</v>
      </c>
      <c r="E42" s="27">
        <v>280</v>
      </c>
      <c r="F42" s="27">
        <v>76</v>
      </c>
      <c r="G42" s="27">
        <v>73</v>
      </c>
      <c r="H42" s="27">
        <v>35</v>
      </c>
      <c r="I42" s="27">
        <v>9</v>
      </c>
      <c r="J42" s="27">
        <v>26</v>
      </c>
      <c r="K42" s="21">
        <f t="shared" si="1"/>
        <v>425</v>
      </c>
      <c r="L42" s="11"/>
    </row>
    <row r="43" spans="2:12" s="17" customFormat="1" ht="13.5" customHeight="1">
      <c r="B43" s="43">
        <v>17</v>
      </c>
      <c r="C43" s="28">
        <v>832</v>
      </c>
      <c r="D43" s="33">
        <v>515</v>
      </c>
      <c r="E43" s="28">
        <v>192</v>
      </c>
      <c r="F43" s="28">
        <v>33</v>
      </c>
      <c r="G43" s="28">
        <v>54</v>
      </c>
      <c r="H43" s="28">
        <v>25</v>
      </c>
      <c r="I43" s="28">
        <v>9</v>
      </c>
      <c r="J43" s="28">
        <v>10</v>
      </c>
      <c r="K43" s="29">
        <f t="shared" si="1"/>
        <v>509</v>
      </c>
      <c r="L43" s="16"/>
    </row>
    <row r="44" spans="2:12" s="17" customFormat="1" ht="13.5" customHeight="1">
      <c r="B44" s="43">
        <v>18</v>
      </c>
      <c r="C44" s="28">
        <v>698</v>
      </c>
      <c r="D44" s="33">
        <v>381</v>
      </c>
      <c r="E44" s="28">
        <v>128</v>
      </c>
      <c r="F44" s="28">
        <v>26</v>
      </c>
      <c r="G44" s="28">
        <v>41</v>
      </c>
      <c r="H44" s="28">
        <v>13</v>
      </c>
      <c r="I44" s="28">
        <v>2</v>
      </c>
      <c r="J44" s="28">
        <v>12</v>
      </c>
      <c r="K44" s="29">
        <f t="shared" si="1"/>
        <v>476</v>
      </c>
      <c r="L44" s="16"/>
    </row>
    <row r="45" spans="2:12" s="17" customFormat="1" ht="13.5" customHeight="1">
      <c r="B45" s="43">
        <v>19</v>
      </c>
      <c r="C45" s="28">
        <v>665</v>
      </c>
      <c r="D45" s="33">
        <v>351</v>
      </c>
      <c r="E45" s="28">
        <v>125</v>
      </c>
      <c r="F45" s="28">
        <v>22</v>
      </c>
      <c r="G45" s="28">
        <v>22</v>
      </c>
      <c r="H45" s="28">
        <v>4</v>
      </c>
      <c r="I45" s="28">
        <v>7</v>
      </c>
      <c r="J45" s="28">
        <v>9</v>
      </c>
      <c r="K45" s="29">
        <f t="shared" si="1"/>
        <v>476</v>
      </c>
      <c r="L45" s="16"/>
    </row>
    <row r="46" spans="2:12" s="17" customFormat="1" ht="13.5" customHeight="1">
      <c r="B46" s="43">
        <v>20</v>
      </c>
      <c r="C46" s="28">
        <v>542</v>
      </c>
      <c r="D46" s="33">
        <v>284</v>
      </c>
      <c r="E46" s="28">
        <v>137</v>
      </c>
      <c r="F46" s="28">
        <v>29</v>
      </c>
      <c r="G46" s="28">
        <v>24</v>
      </c>
      <c r="H46" s="28">
        <v>9</v>
      </c>
      <c r="I46" s="28">
        <v>4</v>
      </c>
      <c r="J46" s="28">
        <v>18</v>
      </c>
      <c r="K46" s="29">
        <f t="shared" si="1"/>
        <v>321</v>
      </c>
      <c r="L46" s="16"/>
    </row>
    <row r="47" spans="2:12" s="17" customFormat="1" ht="13.5" customHeight="1">
      <c r="B47" s="43">
        <v>21</v>
      </c>
      <c r="C47" s="18">
        <v>575</v>
      </c>
      <c r="D47" s="34">
        <v>258</v>
      </c>
      <c r="E47" s="18">
        <v>145</v>
      </c>
      <c r="F47" s="18">
        <v>72</v>
      </c>
      <c r="G47" s="18">
        <v>30</v>
      </c>
      <c r="H47" s="18">
        <v>7</v>
      </c>
      <c r="I47" s="18">
        <v>2</v>
      </c>
      <c r="J47" s="18">
        <v>17</v>
      </c>
      <c r="K47" s="19">
        <v>302</v>
      </c>
      <c r="L47" s="16"/>
    </row>
    <row r="48" spans="2:12" s="17" customFormat="1" ht="13.5" customHeight="1">
      <c r="B48" s="41">
        <v>22</v>
      </c>
      <c r="C48" s="28">
        <v>411</v>
      </c>
      <c r="D48" s="33">
        <v>189</v>
      </c>
      <c r="E48" s="28">
        <v>79</v>
      </c>
      <c r="F48" s="28">
        <v>20</v>
      </c>
      <c r="G48" s="28">
        <v>16</v>
      </c>
      <c r="H48" s="28">
        <v>7</v>
      </c>
      <c r="I48" s="28">
        <v>2</v>
      </c>
      <c r="J48" s="28">
        <v>7</v>
      </c>
      <c r="K48" s="31">
        <v>280</v>
      </c>
      <c r="L48" s="16"/>
    </row>
    <row r="49" spans="2:12" s="17" customFormat="1" ht="13.5" customHeight="1">
      <c r="B49" s="41">
        <v>23</v>
      </c>
      <c r="C49" s="28">
        <v>359</v>
      </c>
      <c r="D49" s="33">
        <v>168</v>
      </c>
      <c r="E49" s="28">
        <v>62</v>
      </c>
      <c r="F49" s="28">
        <v>20</v>
      </c>
      <c r="G49" s="28">
        <v>11</v>
      </c>
      <c r="H49" s="28">
        <v>4</v>
      </c>
      <c r="I49" s="28">
        <v>0</v>
      </c>
      <c r="J49" s="28">
        <v>5</v>
      </c>
      <c r="K49" s="31">
        <v>257</v>
      </c>
      <c r="L49" s="16"/>
    </row>
    <row r="50" spans="2:12" s="17" customFormat="1" ht="13.5" customHeight="1">
      <c r="B50" s="44">
        <v>24</v>
      </c>
      <c r="C50" s="35">
        <v>322</v>
      </c>
      <c r="D50" s="36">
        <v>139</v>
      </c>
      <c r="E50" s="35">
        <v>41</v>
      </c>
      <c r="F50" s="35">
        <v>6</v>
      </c>
      <c r="G50" s="35">
        <v>20</v>
      </c>
      <c r="H50" s="35">
        <v>4</v>
      </c>
      <c r="I50" s="35">
        <v>1</v>
      </c>
      <c r="J50" s="35">
        <v>9</v>
      </c>
      <c r="K50" s="37">
        <f>C50-SUM(E50:J50)</f>
        <v>241</v>
      </c>
      <c r="L50" s="16"/>
    </row>
    <row r="51" spans="2:12" ht="13.5" customHeight="1">
      <c r="B51" s="14" t="s">
        <v>45</v>
      </c>
      <c r="C51" s="9"/>
      <c r="D51" s="10"/>
      <c r="E51" s="10"/>
      <c r="F51" s="10"/>
      <c r="G51" s="10"/>
      <c r="H51" s="10"/>
      <c r="I51" s="10"/>
      <c r="J51" s="10"/>
      <c r="K51" s="10"/>
      <c r="L51" s="9"/>
    </row>
    <row r="52" spans="2:12" ht="13.5" customHeight="1">
      <c r="B52" s="15" t="s">
        <v>46</v>
      </c>
      <c r="C52" s="1"/>
      <c r="D52" s="5"/>
      <c r="E52" s="5"/>
      <c r="F52" s="5"/>
      <c r="G52" s="5"/>
      <c r="H52" s="5"/>
      <c r="I52" s="5"/>
      <c r="J52" s="5"/>
      <c r="K52" s="5"/>
      <c r="L52" s="1"/>
    </row>
    <row r="53" ht="13.5" customHeight="1">
      <c r="B53" s="13"/>
    </row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  <row r="1001" ht="13.5" customHeight="1"/>
    <row r="1002" ht="13.5" customHeight="1"/>
    <row r="1003" ht="13.5" customHeight="1"/>
    <row r="1004" ht="13.5" customHeight="1"/>
    <row r="1005" ht="13.5" customHeight="1"/>
    <row r="1006" ht="13.5" customHeight="1"/>
    <row r="1007" ht="13.5" customHeight="1"/>
    <row r="1008" ht="13.5" customHeight="1"/>
    <row r="1009" ht="13.5" customHeight="1"/>
    <row r="1010" ht="13.5" customHeight="1"/>
    <row r="1011" ht="13.5" customHeight="1"/>
    <row r="1012" ht="13.5" customHeight="1"/>
    <row r="1013" ht="13.5" customHeight="1"/>
    <row r="1014" ht="13.5" customHeight="1"/>
    <row r="1015" ht="13.5" customHeight="1"/>
    <row r="1016" ht="13.5" customHeight="1"/>
    <row r="1017" ht="13.5" customHeight="1"/>
    <row r="1018" ht="13.5" customHeight="1"/>
    <row r="1019" ht="13.5" customHeight="1"/>
    <row r="1020" ht="13.5" customHeight="1"/>
    <row r="1021" ht="13.5" customHeight="1"/>
    <row r="1022" ht="13.5" customHeight="1"/>
    <row r="1023" ht="13.5" customHeight="1"/>
    <row r="1024" ht="13.5" customHeight="1"/>
    <row r="1025" ht="13.5" customHeight="1"/>
    <row r="1026" ht="13.5" customHeight="1"/>
    <row r="1027" ht="13.5" customHeight="1"/>
    <row r="1028" ht="13.5" customHeight="1"/>
    <row r="1029" ht="13.5" customHeight="1"/>
    <row r="1030" ht="13.5" customHeight="1"/>
    <row r="1031" ht="13.5" customHeight="1"/>
    <row r="1032" ht="13.5" customHeight="1"/>
    <row r="1033" ht="13.5" customHeight="1"/>
    <row r="1034" ht="13.5" customHeight="1"/>
    <row r="1035" ht="13.5" customHeight="1"/>
    <row r="1036" ht="13.5" customHeight="1"/>
    <row r="1037" ht="13.5" customHeight="1"/>
    <row r="1038" ht="13.5" customHeight="1"/>
    <row r="1039" ht="13.5" customHeight="1"/>
    <row r="1040" ht="13.5" customHeight="1"/>
    <row r="1041" ht="13.5" customHeight="1"/>
    <row r="1042" ht="13.5" customHeight="1"/>
    <row r="1043" ht="13.5" customHeight="1"/>
    <row r="1044" ht="13.5" customHeight="1"/>
    <row r="1045" ht="13.5" customHeight="1"/>
    <row r="1046" ht="13.5" customHeight="1"/>
    <row r="1047" ht="13.5" customHeight="1"/>
    <row r="1048" ht="13.5" customHeight="1"/>
    <row r="1049" ht="13.5" customHeight="1"/>
    <row r="1050" ht="13.5" customHeight="1"/>
    <row r="1051" ht="13.5" customHeight="1"/>
    <row r="1052" ht="13.5" customHeight="1"/>
    <row r="1053" ht="13.5" customHeight="1"/>
    <row r="1054" ht="13.5" customHeight="1"/>
    <row r="1055" ht="13.5" customHeight="1"/>
    <row r="1056" ht="13.5" customHeight="1"/>
    <row r="1057" ht="13.5" customHeight="1"/>
    <row r="1058" ht="13.5" customHeight="1"/>
    <row r="1059" ht="13.5" customHeight="1"/>
    <row r="1060" ht="13.5" customHeight="1"/>
    <row r="1061" ht="13.5" customHeight="1"/>
    <row r="1062" ht="13.5" customHeight="1"/>
    <row r="1063" ht="13.5" customHeight="1"/>
    <row r="1064" ht="13.5" customHeight="1"/>
    <row r="1065" ht="13.5" customHeight="1"/>
    <row r="1066" ht="13.5" customHeight="1"/>
    <row r="1067" ht="13.5" customHeight="1"/>
    <row r="1068" ht="13.5" customHeight="1"/>
    <row r="1069" ht="13.5" customHeight="1"/>
    <row r="1070" ht="13.5" customHeight="1"/>
    <row r="1071" ht="13.5" customHeight="1"/>
    <row r="1072" ht="13.5" customHeight="1"/>
    <row r="1073" ht="13.5" customHeight="1"/>
    <row r="1074" ht="13.5" customHeight="1"/>
    <row r="1075" ht="13.5" customHeight="1"/>
    <row r="1076" ht="13.5" customHeight="1"/>
    <row r="1077" ht="13.5" customHeight="1"/>
    <row r="1078" ht="13.5" customHeight="1"/>
    <row r="1079" ht="13.5" customHeight="1"/>
    <row r="1080" ht="13.5" customHeight="1"/>
    <row r="1081" ht="13.5" customHeight="1"/>
    <row r="1082" ht="13.5" customHeight="1"/>
    <row r="1083" ht="13.5" customHeight="1"/>
    <row r="1084" ht="13.5" customHeight="1"/>
    <row r="1085" ht="13.5" customHeight="1"/>
    <row r="1086" ht="13.5" customHeight="1"/>
    <row r="1087" ht="13.5" customHeight="1"/>
    <row r="1088" ht="13.5" customHeight="1"/>
    <row r="1089" ht="13.5" customHeight="1"/>
    <row r="1090" ht="13.5" customHeight="1"/>
    <row r="1091" ht="13.5" customHeight="1"/>
    <row r="1092" ht="13.5" customHeight="1"/>
    <row r="1093" ht="13.5" customHeight="1"/>
    <row r="1094" ht="13.5" customHeight="1"/>
    <row r="1095" ht="13.5" customHeight="1"/>
    <row r="1096" ht="13.5" customHeight="1"/>
    <row r="1097" ht="13.5" customHeight="1"/>
    <row r="1098" ht="13.5" customHeight="1"/>
    <row r="1099" ht="13.5" customHeight="1"/>
    <row r="1100" ht="13.5" customHeight="1"/>
    <row r="1101" ht="13.5" customHeight="1"/>
    <row r="1102" ht="13.5" customHeight="1"/>
    <row r="1103" ht="13.5" customHeight="1"/>
    <row r="1104" ht="13.5" customHeight="1"/>
    <row r="1105" ht="13.5" customHeight="1"/>
    <row r="1106" ht="13.5" customHeight="1"/>
    <row r="1107" ht="13.5" customHeight="1"/>
    <row r="1108" ht="13.5" customHeight="1"/>
    <row r="1109" ht="13.5" customHeight="1"/>
    <row r="1110" ht="13.5" customHeight="1"/>
    <row r="1111" ht="13.5" customHeight="1"/>
    <row r="1112" ht="13.5" customHeight="1"/>
    <row r="1113" ht="13.5" customHeight="1"/>
    <row r="1114" ht="13.5" customHeight="1"/>
    <row r="1115" ht="13.5" customHeight="1"/>
    <row r="1116" ht="13.5" customHeight="1"/>
    <row r="1117" ht="13.5" customHeight="1"/>
    <row r="1118" ht="13.5" customHeight="1"/>
    <row r="1119" ht="13.5" customHeight="1"/>
    <row r="1120" ht="13.5" customHeight="1"/>
    <row r="1121" ht="13.5" customHeight="1"/>
    <row r="1122" ht="13.5" customHeight="1"/>
    <row r="1123" ht="13.5" customHeight="1"/>
    <row r="1124" ht="13.5" customHeight="1"/>
    <row r="1125" ht="13.5" customHeight="1"/>
    <row r="1126" ht="13.5" customHeight="1"/>
    <row r="1127" ht="13.5" customHeight="1"/>
    <row r="1128" ht="13.5" customHeight="1"/>
    <row r="1129" ht="13.5" customHeight="1"/>
    <row r="1130" ht="13.5" customHeight="1"/>
    <row r="1131" ht="13.5" customHeight="1"/>
    <row r="1132" ht="13.5" customHeight="1"/>
    <row r="1133" ht="13.5" customHeight="1"/>
    <row r="1134" ht="13.5" customHeight="1"/>
    <row r="1135" ht="13.5" customHeight="1"/>
    <row r="1136" ht="13.5" customHeight="1"/>
    <row r="1137" ht="13.5" customHeight="1"/>
    <row r="1138" ht="13.5" customHeight="1"/>
    <row r="1139" ht="13.5" customHeight="1"/>
    <row r="1140" ht="13.5" customHeight="1"/>
    <row r="1141" ht="13.5" customHeight="1"/>
    <row r="1142" ht="13.5" customHeight="1"/>
    <row r="1143" ht="13.5" customHeight="1"/>
    <row r="1144" ht="13.5" customHeight="1"/>
    <row r="1145" ht="13.5" customHeight="1"/>
    <row r="1146" ht="13.5" customHeight="1"/>
    <row r="1147" ht="13.5" customHeight="1"/>
    <row r="1148" ht="13.5" customHeight="1"/>
    <row r="1149" ht="13.5" customHeight="1"/>
    <row r="1150" ht="13.5" customHeight="1"/>
    <row r="1151" ht="13.5" customHeight="1"/>
    <row r="1152" ht="13.5" customHeight="1"/>
    <row r="1153" ht="13.5" customHeight="1"/>
    <row r="1154" ht="13.5" customHeight="1"/>
    <row r="1155" ht="13.5" customHeight="1"/>
    <row r="1156" ht="13.5" customHeight="1"/>
    <row r="1157" ht="13.5" customHeight="1"/>
    <row r="1158" ht="13.5" customHeight="1"/>
    <row r="1159" ht="13.5" customHeight="1"/>
    <row r="1160" ht="13.5" customHeight="1"/>
    <row r="1161" ht="13.5" customHeight="1"/>
    <row r="1162" ht="13.5" customHeight="1"/>
    <row r="1163" ht="13.5" customHeight="1"/>
    <row r="1164" ht="13.5" customHeight="1"/>
    <row r="1165" ht="13.5" customHeight="1"/>
    <row r="1166" ht="13.5" customHeight="1"/>
    <row r="1167" ht="13.5" customHeight="1"/>
    <row r="1168" ht="13.5" customHeight="1"/>
    <row r="1169" ht="13.5" customHeight="1"/>
    <row r="1170" ht="13.5" customHeight="1"/>
    <row r="1171" ht="13.5" customHeight="1"/>
    <row r="1172" ht="13.5" customHeight="1"/>
    <row r="1173" ht="13.5" customHeight="1"/>
    <row r="1174" ht="13.5" customHeight="1"/>
    <row r="1175" ht="13.5" customHeight="1"/>
    <row r="1176" ht="13.5" customHeight="1"/>
    <row r="1177" ht="13.5" customHeight="1"/>
    <row r="1178" ht="13.5" customHeight="1"/>
    <row r="1179" ht="13.5" customHeight="1"/>
    <row r="1180" ht="13.5" customHeight="1"/>
    <row r="1181" ht="13.5" customHeight="1"/>
    <row r="1182" ht="13.5" customHeight="1"/>
    <row r="1183" ht="13.5" customHeight="1"/>
    <row r="1184" ht="13.5" customHeight="1"/>
    <row r="1185" ht="13.5" customHeight="1"/>
    <row r="1186" ht="13.5" customHeight="1"/>
    <row r="1187" ht="13.5" customHeight="1"/>
    <row r="1188" ht="13.5" customHeight="1"/>
    <row r="1189" ht="13.5" customHeight="1"/>
    <row r="1190" ht="13.5" customHeight="1"/>
    <row r="1191" ht="13.5" customHeight="1"/>
  </sheetData>
  <mergeCells count="7">
    <mergeCell ref="B2:K2"/>
    <mergeCell ref="J5:J6"/>
    <mergeCell ref="K5:K6"/>
    <mergeCell ref="B5:B6"/>
    <mergeCell ref="C5:C6"/>
    <mergeCell ref="E5:E6"/>
    <mergeCell ref="H5:H6"/>
  </mergeCells>
  <printOptions/>
  <pageMargins left="0.7874015748031497" right="0.7874015748031497" top="0.984251968503937" bottom="0.5905511811023623" header="0.5118110236220472" footer="0.5118110236220472"/>
  <pageSetup fitToHeight="1" fitToWidth="1" horizontalDpi="600" verticalDpi="600" orientation="portrait" paperSize="9" scale="95" r:id="rId1"/>
  <headerFooter alignWithMargins="0">
    <oddHeader>&amp;R&amp;"ＭＳ 明朝,標準"&amp;10&amp;A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2013-10-21T11:40:56Z</cp:lastPrinted>
  <dcterms:created xsi:type="dcterms:W3CDTF">1997-05-14T06:23:29Z</dcterms:created>
  <dcterms:modified xsi:type="dcterms:W3CDTF">2013-10-30T05:01:16Z</dcterms:modified>
  <cp:category/>
  <cp:version/>
  <cp:contentType/>
  <cp:contentStatus/>
</cp:coreProperties>
</file>