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9225" windowHeight="9525" activeTab="0"/>
  </bookViews>
  <sheets>
    <sheet name="6-4-2-2図" sheetId="1" r:id="rId1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<sst xmlns="http://schemas.openxmlformats.org/spreadsheetml/2006/main" count="20" uniqueCount="20">
  <si>
    <t>６</t>
  </si>
  <si>
    <t>７</t>
  </si>
  <si>
    <t>８</t>
  </si>
  <si>
    <t>９</t>
  </si>
  <si>
    <t>注　１　矯正統計年報による。</t>
  </si>
  <si>
    <t>年次</t>
  </si>
  <si>
    <t>総数</t>
  </si>
  <si>
    <t>13歳以下</t>
  </si>
  <si>
    <t>14歳</t>
  </si>
  <si>
    <t>15歳</t>
  </si>
  <si>
    <t>16歳</t>
  </si>
  <si>
    <t>17歳</t>
  </si>
  <si>
    <t>18歳</t>
  </si>
  <si>
    <t>19歳</t>
  </si>
  <si>
    <t>20歳以上</t>
  </si>
  <si>
    <t>　　５年</t>
  </si>
  <si>
    <t>（平成５年～24年）</t>
  </si>
  <si>
    <t xml:space="preserve">      </t>
  </si>
  <si>
    <t>６－４－２－２図　女子の少年院入院者の年齢層別構成比の推移</t>
  </si>
  <si>
    <t xml:space="preserve">    ２  年齢は入院時であり，「年少少年」は14歳未満の者を含み，「年長少年」は20歳に達している者を含む。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</si>
</sst>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0.0_ "/>
    <numFmt numFmtId="180" formatCode="0.0_);\(0.0\)"/>
    <numFmt numFmtId="181" formatCode="\(??,000\)"/>
    <numFmt numFmtId="182" formatCode="#,##0.0"/>
    <numFmt numFmtId="183" formatCode="0_ "/>
    <numFmt numFmtId="184" formatCode="#,##0_ "/>
    <numFmt numFmtId="185" formatCode="[&lt;=999]000;[&lt;=99999]000\-00;000\-0000"/>
    <numFmt numFmtId="186" formatCode="0.0_);[Red]\(0.0\)"/>
    <numFmt numFmtId="187" formatCode="#,##0.0_ "/>
    <numFmt numFmtId="188" formatCode="#,###,###,##0;&quot; -&quot;###,###,##0"/>
    <numFmt numFmtId="189" formatCode="\ ###,###,##0;&quot;-&quot;###,###,##0"/>
    <numFmt numFmtId="190" formatCode="0_);[Red]\(0\)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.0_ ;_ * \-#,##0.0_ ;_ * &quot;-&quot;?_ ;_ @_ "/>
    <numFmt numFmtId="197" formatCode="#,##0.00_ "/>
    <numFmt numFmtId="198" formatCode="#,##0;&quot;△ &quot;#,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0" fillId="0" borderId="0" xfId="21">
      <alignment/>
      <protection/>
    </xf>
    <xf numFmtId="184" fontId="5" fillId="0" borderId="0" xfId="21" applyNumberFormat="1" applyFont="1" applyAlignment="1">
      <alignment wrapText="1"/>
      <protection/>
    </xf>
    <xf numFmtId="184" fontId="10" fillId="0" borderId="0" xfId="21" applyNumberFormat="1" applyAlignment="1">
      <alignment horizontal="center" wrapText="1"/>
      <protection/>
    </xf>
    <xf numFmtId="184" fontId="10" fillId="0" borderId="0" xfId="21" applyNumberFormat="1" applyAlignment="1">
      <alignment wrapText="1"/>
      <protection/>
    </xf>
    <xf numFmtId="184" fontId="6" fillId="0" borderId="1" xfId="21" applyNumberFormat="1" applyFont="1" applyBorder="1" applyAlignment="1">
      <alignment horizontal="left" wrapText="1"/>
      <protection/>
    </xf>
    <xf numFmtId="184" fontId="6" fillId="0" borderId="0" xfId="21" applyNumberFormat="1" applyFont="1" applyBorder="1" applyAlignment="1">
      <alignment wrapText="1"/>
      <protection/>
    </xf>
    <xf numFmtId="184" fontId="6" fillId="0" borderId="2" xfId="21" applyNumberFormat="1" applyFont="1" applyBorder="1" applyAlignment="1">
      <alignment horizontal="center" wrapText="1"/>
      <protection/>
    </xf>
    <xf numFmtId="184" fontId="6" fillId="0" borderId="3" xfId="21" applyNumberFormat="1" applyFont="1" applyBorder="1" applyAlignment="1">
      <alignment horizontal="center" wrapText="1"/>
      <protection/>
    </xf>
    <xf numFmtId="184" fontId="6" fillId="0" borderId="4" xfId="21" applyNumberFormat="1" applyFont="1" applyBorder="1" applyAlignment="1">
      <alignment horizontal="center" wrapText="1"/>
      <protection/>
    </xf>
    <xf numFmtId="184" fontId="10" fillId="0" borderId="0" xfId="21" applyNumberFormat="1" applyBorder="1" applyAlignment="1">
      <alignment wrapText="1"/>
      <protection/>
    </xf>
    <xf numFmtId="184" fontId="6" fillId="0" borderId="0" xfId="21" applyNumberFormat="1" applyFont="1" applyAlignment="1">
      <alignment horizontal="center" wrapText="1"/>
      <protection/>
    </xf>
    <xf numFmtId="41" fontId="6" fillId="0" borderId="5" xfId="21" applyNumberFormat="1" applyFont="1" applyBorder="1" applyAlignment="1">
      <alignment horizontal="center" vertical="center" wrapText="1"/>
      <protection/>
    </xf>
    <xf numFmtId="49" fontId="6" fillId="0" borderId="0" xfId="21" applyNumberFormat="1" applyFont="1" applyAlignment="1">
      <alignment horizontal="center" wrapText="1"/>
      <protection/>
    </xf>
    <xf numFmtId="184" fontId="6" fillId="0" borderId="6" xfId="21" applyNumberFormat="1" applyFont="1" applyBorder="1" applyAlignment="1">
      <alignment horizontal="center" wrapText="1"/>
      <protection/>
    </xf>
    <xf numFmtId="41" fontId="6" fillId="0" borderId="7" xfId="21" applyNumberFormat="1" applyFont="1" applyBorder="1" applyAlignment="1">
      <alignment horizontal="center" vertical="center" wrapText="1"/>
      <protection/>
    </xf>
    <xf numFmtId="184" fontId="6" fillId="0" borderId="8" xfId="21" applyNumberFormat="1" applyFont="1" applyFill="1" applyBorder="1" applyAlignment="1">
      <alignment horizontal="center" wrapText="1"/>
      <protection/>
    </xf>
    <xf numFmtId="184" fontId="10" fillId="0" borderId="0" xfId="21" applyNumberFormat="1" applyFont="1" applyFill="1" applyAlignment="1">
      <alignment wrapText="1"/>
      <protection/>
    </xf>
    <xf numFmtId="0" fontId="10" fillId="0" borderId="0" xfId="21" applyFont="1" applyFill="1">
      <alignment/>
      <protection/>
    </xf>
    <xf numFmtId="184" fontId="7" fillId="0" borderId="0" xfId="21" applyNumberFormat="1" applyFont="1" applyAlignment="1">
      <alignment/>
      <protection/>
    </xf>
    <xf numFmtId="184" fontId="7" fillId="0" borderId="0" xfId="21" applyNumberFormat="1" applyFont="1" applyBorder="1" applyAlignment="1">
      <alignment/>
      <protection/>
    </xf>
    <xf numFmtId="184" fontId="7" fillId="0" borderId="0" xfId="21" applyNumberFormat="1" applyFont="1" applyAlignment="1">
      <alignment horizontal="left" wrapText="1"/>
      <protection/>
    </xf>
    <xf numFmtId="0" fontId="10" fillId="0" borderId="0" xfId="21" applyFont="1">
      <alignment/>
      <protection/>
    </xf>
    <xf numFmtId="0" fontId="12" fillId="0" borderId="0" xfId="21" applyFont="1">
      <alignment/>
      <protection/>
    </xf>
    <xf numFmtId="49" fontId="6" fillId="0" borderId="0" xfId="21" applyNumberFormat="1" applyFont="1" applyAlignment="1">
      <alignment horizontal="left" wrapText="1"/>
      <protection/>
    </xf>
    <xf numFmtId="184" fontId="6" fillId="0" borderId="6" xfId="21" applyNumberFormat="1" applyFont="1" applyFill="1" applyBorder="1" applyAlignment="1">
      <alignment horizontal="center" wrapText="1"/>
      <protection/>
    </xf>
    <xf numFmtId="41" fontId="6" fillId="0" borderId="7" xfId="21" applyNumberFormat="1" applyFont="1" applyFill="1" applyBorder="1" applyAlignment="1">
      <alignment horizontal="center" vertical="center" wrapText="1"/>
      <protection/>
    </xf>
    <xf numFmtId="41" fontId="6" fillId="0" borderId="5" xfId="21" applyNumberFormat="1" applyFont="1" applyFill="1" applyBorder="1" applyAlignment="1">
      <alignment horizontal="center" vertical="center" wrapText="1"/>
      <protection/>
    </xf>
    <xf numFmtId="41" fontId="10" fillId="0" borderId="0" xfId="21" applyNumberFormat="1" applyFont="1" applyFill="1">
      <alignment/>
      <protection/>
    </xf>
    <xf numFmtId="41" fontId="6" fillId="0" borderId="9" xfId="21" applyNumberFormat="1" applyFont="1" applyBorder="1" applyAlignment="1">
      <alignment horizontal="center" vertical="center" wrapText="1"/>
      <protection/>
    </xf>
    <xf numFmtId="41" fontId="6" fillId="0" borderId="4" xfId="21" applyNumberFormat="1" applyFont="1" applyBorder="1" applyAlignment="1">
      <alignment horizontal="center" vertical="center" wrapText="1"/>
      <protection/>
    </xf>
    <xf numFmtId="41" fontId="6" fillId="0" borderId="9" xfId="21" applyNumberFormat="1" applyFont="1" applyFill="1" applyBorder="1" applyAlignment="1">
      <alignment horizontal="center" vertical="center" wrapText="1"/>
      <protection/>
    </xf>
    <xf numFmtId="41" fontId="6" fillId="0" borderId="4" xfId="21" applyNumberFormat="1" applyFont="1" applyFill="1" applyBorder="1" applyAlignment="1">
      <alignment horizontal="center" vertical="center" wrapText="1"/>
      <protection/>
    </xf>
    <xf numFmtId="184" fontId="6" fillId="0" borderId="1" xfId="21" applyNumberFormat="1" applyFont="1" applyBorder="1" applyAlignment="1">
      <alignment horizontal="right" wrapText="1"/>
      <protection/>
    </xf>
    <xf numFmtId="184" fontId="5" fillId="0" borderId="0" xfId="21" applyNumberFormat="1" applyFont="1" applyAlignment="1">
      <alignment horizontal="left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-2-3-2図　少年鑑別所被収容者の年齢層別構成比の推移（男女別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CC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zoomScaleSheetLayoutView="100" workbookViewId="0" topLeftCell="A1">
      <selection activeCell="A1" sqref="A1"/>
    </sheetView>
  </sheetViews>
  <sheetFormatPr defaultColWidth="8.796875" defaultRowHeight="13.5" customHeight="1"/>
  <cols>
    <col min="1" max="1" width="3.59765625" style="2" customWidth="1"/>
    <col min="2" max="2" width="9.5" style="2" customWidth="1"/>
    <col min="3" max="11" width="9" style="2" customWidth="1"/>
    <col min="12" max="12" width="2.69921875" style="2" customWidth="1"/>
    <col min="13" max="16384" width="9" style="2" customWidth="1"/>
  </cols>
  <sheetData>
    <row r="1" ht="15" customHeight="1"/>
    <row r="2" spans="2:12" ht="15" customHeight="1">
      <c r="B2" s="35" t="s">
        <v>18</v>
      </c>
      <c r="C2" s="35"/>
      <c r="D2" s="35"/>
      <c r="E2" s="35"/>
      <c r="F2" s="35"/>
      <c r="G2" s="35"/>
      <c r="H2" s="35"/>
      <c r="I2" s="35"/>
      <c r="J2" s="35"/>
      <c r="K2" s="35"/>
      <c r="L2" s="3"/>
    </row>
    <row r="3" spans="2:12" ht="13.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3.5" customHeight="1" thickBot="1">
      <c r="B4" s="6"/>
      <c r="D4" s="6"/>
      <c r="E4" s="6"/>
      <c r="F4" s="6"/>
      <c r="G4" s="6"/>
      <c r="H4" s="34" t="s">
        <v>16</v>
      </c>
      <c r="I4" s="34"/>
      <c r="J4" s="34"/>
      <c r="K4" s="34"/>
      <c r="L4" s="7"/>
    </row>
    <row r="5" spans="2:12" ht="13.5" customHeight="1" thickTop="1">
      <c r="B5" s="8" t="s">
        <v>5</v>
      </c>
      <c r="C5" s="9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1"/>
    </row>
    <row r="6" spans="2:12" ht="13.5" customHeight="1">
      <c r="B6" s="25" t="s">
        <v>15</v>
      </c>
      <c r="C6" s="13">
        <f>SUM(D6:K6)</f>
        <v>472</v>
      </c>
      <c r="D6" s="13">
        <v>0</v>
      </c>
      <c r="E6" s="13">
        <v>21</v>
      </c>
      <c r="F6" s="13">
        <v>55</v>
      </c>
      <c r="G6" s="13">
        <v>85</v>
      </c>
      <c r="H6" s="13">
        <v>120</v>
      </c>
      <c r="I6" s="13">
        <v>96</v>
      </c>
      <c r="J6" s="13">
        <v>94</v>
      </c>
      <c r="K6" s="13">
        <v>1</v>
      </c>
      <c r="L6" s="5"/>
    </row>
    <row r="7" spans="2:12" ht="13.5" customHeight="1">
      <c r="B7" s="14" t="s">
        <v>0</v>
      </c>
      <c r="C7" s="13">
        <f aca="true" t="shared" si="0" ref="C7:C24">SUM(D7:K7)</f>
        <v>452</v>
      </c>
      <c r="D7" s="13">
        <v>0</v>
      </c>
      <c r="E7" s="13">
        <v>31</v>
      </c>
      <c r="F7" s="13">
        <v>47</v>
      </c>
      <c r="G7" s="13">
        <v>85</v>
      </c>
      <c r="H7" s="13">
        <v>106</v>
      </c>
      <c r="I7" s="13">
        <v>87</v>
      </c>
      <c r="J7" s="13">
        <v>96</v>
      </c>
      <c r="K7" s="13">
        <v>0</v>
      </c>
      <c r="L7" s="5"/>
    </row>
    <row r="8" spans="2:12" ht="13.5" customHeight="1">
      <c r="B8" s="14" t="s">
        <v>1</v>
      </c>
      <c r="C8" s="13">
        <f t="shared" si="0"/>
        <v>475</v>
      </c>
      <c r="D8" s="13">
        <v>0</v>
      </c>
      <c r="E8" s="13">
        <v>36</v>
      </c>
      <c r="F8" s="13">
        <v>67</v>
      </c>
      <c r="G8" s="13">
        <v>83</v>
      </c>
      <c r="H8" s="13">
        <v>100</v>
      </c>
      <c r="I8" s="13">
        <v>97</v>
      </c>
      <c r="J8" s="13">
        <v>92</v>
      </c>
      <c r="K8" s="13">
        <v>0</v>
      </c>
      <c r="L8" s="5"/>
    </row>
    <row r="9" spans="2:12" ht="13.5" customHeight="1">
      <c r="B9" s="14" t="s">
        <v>2</v>
      </c>
      <c r="C9" s="13">
        <f t="shared" si="0"/>
        <v>489</v>
      </c>
      <c r="D9" s="13">
        <v>0</v>
      </c>
      <c r="E9" s="13">
        <v>29</v>
      </c>
      <c r="F9" s="13">
        <v>63</v>
      </c>
      <c r="G9" s="13">
        <v>81</v>
      </c>
      <c r="H9" s="13">
        <v>127</v>
      </c>
      <c r="I9" s="13">
        <v>89</v>
      </c>
      <c r="J9" s="13">
        <v>100</v>
      </c>
      <c r="K9" s="13">
        <v>0</v>
      </c>
      <c r="L9" s="5"/>
    </row>
    <row r="10" spans="2:12" ht="13.5" customHeight="1">
      <c r="B10" s="14" t="s">
        <v>3</v>
      </c>
      <c r="C10" s="13">
        <f t="shared" si="0"/>
        <v>514</v>
      </c>
      <c r="D10" s="13">
        <v>0</v>
      </c>
      <c r="E10" s="13">
        <v>24</v>
      </c>
      <c r="F10" s="13">
        <v>73</v>
      </c>
      <c r="G10" s="13">
        <v>111</v>
      </c>
      <c r="H10" s="13">
        <v>101</v>
      </c>
      <c r="I10" s="13">
        <v>106</v>
      </c>
      <c r="J10" s="13">
        <v>98</v>
      </c>
      <c r="K10" s="13">
        <v>1</v>
      </c>
      <c r="L10" s="5"/>
    </row>
    <row r="11" spans="2:12" ht="13.5" customHeight="1">
      <c r="B11" s="12">
        <v>10</v>
      </c>
      <c r="C11" s="13">
        <f t="shared" si="0"/>
        <v>525</v>
      </c>
      <c r="D11" s="13">
        <v>0</v>
      </c>
      <c r="E11" s="13">
        <v>51</v>
      </c>
      <c r="F11" s="13">
        <v>75</v>
      </c>
      <c r="G11" s="13">
        <v>108</v>
      </c>
      <c r="H11" s="13">
        <v>110</v>
      </c>
      <c r="I11" s="13">
        <v>92</v>
      </c>
      <c r="J11" s="13">
        <v>88</v>
      </c>
      <c r="K11" s="13">
        <v>1</v>
      </c>
      <c r="L11" s="5"/>
    </row>
    <row r="12" spans="2:12" ht="13.5" customHeight="1">
      <c r="B12" s="12">
        <v>11</v>
      </c>
      <c r="C12" s="13">
        <f>SUM(D12:K12)</f>
        <v>500</v>
      </c>
      <c r="D12" s="13">
        <v>0</v>
      </c>
      <c r="E12" s="13">
        <v>36</v>
      </c>
      <c r="F12" s="13">
        <v>73</v>
      </c>
      <c r="G12" s="13">
        <v>115</v>
      </c>
      <c r="H12" s="13">
        <v>103</v>
      </c>
      <c r="I12" s="13">
        <v>88</v>
      </c>
      <c r="J12" s="13">
        <v>84</v>
      </c>
      <c r="K12" s="13">
        <v>1</v>
      </c>
      <c r="L12" s="5"/>
    </row>
    <row r="13" spans="2:12" ht="13.5" customHeight="1">
      <c r="B13" s="12">
        <v>12</v>
      </c>
      <c r="C13" s="13">
        <f t="shared" si="0"/>
        <v>604</v>
      </c>
      <c r="D13" s="13">
        <v>0</v>
      </c>
      <c r="E13" s="13">
        <v>61</v>
      </c>
      <c r="F13" s="13">
        <v>114</v>
      </c>
      <c r="G13" s="13">
        <v>118</v>
      </c>
      <c r="H13" s="13">
        <v>131</v>
      </c>
      <c r="I13" s="13">
        <v>93</v>
      </c>
      <c r="J13" s="13">
        <v>87</v>
      </c>
      <c r="K13" s="13">
        <v>0</v>
      </c>
      <c r="L13" s="5"/>
    </row>
    <row r="14" spans="2:12" ht="13.5" customHeight="1">
      <c r="B14" s="12">
        <v>13</v>
      </c>
      <c r="C14" s="13">
        <f t="shared" si="0"/>
        <v>615</v>
      </c>
      <c r="D14" s="13">
        <v>0</v>
      </c>
      <c r="E14" s="13">
        <v>50</v>
      </c>
      <c r="F14" s="13">
        <v>100</v>
      </c>
      <c r="G14" s="13">
        <v>121</v>
      </c>
      <c r="H14" s="13">
        <v>131</v>
      </c>
      <c r="I14" s="13">
        <v>101</v>
      </c>
      <c r="J14" s="13">
        <v>110</v>
      </c>
      <c r="K14" s="13">
        <v>2</v>
      </c>
      <c r="L14" s="5"/>
    </row>
    <row r="15" spans="2:12" ht="13.5" customHeight="1">
      <c r="B15" s="12">
        <v>14</v>
      </c>
      <c r="C15" s="13">
        <f t="shared" si="0"/>
        <v>554</v>
      </c>
      <c r="D15" s="13">
        <v>0</v>
      </c>
      <c r="E15" s="13">
        <v>46</v>
      </c>
      <c r="F15" s="13">
        <v>108</v>
      </c>
      <c r="G15" s="13">
        <v>104</v>
      </c>
      <c r="H15" s="13">
        <v>128</v>
      </c>
      <c r="I15" s="13">
        <v>82</v>
      </c>
      <c r="J15" s="13">
        <v>86</v>
      </c>
      <c r="K15" s="13">
        <v>0</v>
      </c>
      <c r="L15" s="5"/>
    </row>
    <row r="16" spans="2:12" ht="13.5" customHeight="1">
      <c r="B16" s="12">
        <v>15</v>
      </c>
      <c r="C16" s="13">
        <f t="shared" si="0"/>
        <v>540</v>
      </c>
      <c r="D16" s="13">
        <v>0</v>
      </c>
      <c r="E16" s="13">
        <v>55</v>
      </c>
      <c r="F16" s="13">
        <v>91</v>
      </c>
      <c r="G16" s="13">
        <v>113</v>
      </c>
      <c r="H16" s="13">
        <v>100</v>
      </c>
      <c r="I16" s="13">
        <v>102</v>
      </c>
      <c r="J16" s="13">
        <v>79</v>
      </c>
      <c r="K16" s="13">
        <v>0</v>
      </c>
      <c r="L16" s="5"/>
    </row>
    <row r="17" spans="2:12" ht="13.5" customHeight="1">
      <c r="B17" s="15">
        <v>16</v>
      </c>
      <c r="C17" s="13">
        <f t="shared" si="0"/>
        <v>528</v>
      </c>
      <c r="D17" s="13">
        <v>0</v>
      </c>
      <c r="E17" s="13">
        <v>47</v>
      </c>
      <c r="F17" s="13">
        <v>86</v>
      </c>
      <c r="G17" s="16">
        <v>109</v>
      </c>
      <c r="H17" s="13">
        <v>119</v>
      </c>
      <c r="I17" s="13">
        <v>88</v>
      </c>
      <c r="J17" s="13">
        <v>79</v>
      </c>
      <c r="K17" s="13">
        <v>0</v>
      </c>
      <c r="L17" s="5"/>
    </row>
    <row r="18" spans="2:12" ht="13.5" customHeight="1">
      <c r="B18" s="15">
        <v>17</v>
      </c>
      <c r="C18" s="13">
        <f t="shared" si="0"/>
        <v>579</v>
      </c>
      <c r="D18" s="13">
        <v>0</v>
      </c>
      <c r="E18" s="13">
        <v>65</v>
      </c>
      <c r="F18" s="13">
        <v>101</v>
      </c>
      <c r="G18" s="16">
        <v>138</v>
      </c>
      <c r="H18" s="13">
        <v>110</v>
      </c>
      <c r="I18" s="13">
        <v>91</v>
      </c>
      <c r="J18" s="13">
        <v>74</v>
      </c>
      <c r="K18" s="13">
        <v>0</v>
      </c>
      <c r="L18" s="5"/>
    </row>
    <row r="19" spans="2:12" ht="13.5" customHeight="1">
      <c r="B19" s="15">
        <v>18</v>
      </c>
      <c r="C19" s="13">
        <f t="shared" si="0"/>
        <v>486</v>
      </c>
      <c r="D19" s="13">
        <v>0</v>
      </c>
      <c r="E19" s="16">
        <v>42</v>
      </c>
      <c r="F19" s="16">
        <v>95</v>
      </c>
      <c r="G19" s="16">
        <v>110</v>
      </c>
      <c r="H19" s="16">
        <v>94</v>
      </c>
      <c r="I19" s="16">
        <v>77</v>
      </c>
      <c r="J19" s="16">
        <v>68</v>
      </c>
      <c r="K19" s="13">
        <v>0</v>
      </c>
      <c r="L19" s="5"/>
    </row>
    <row r="20" spans="2:12" ht="13.5" customHeight="1">
      <c r="B20" s="15">
        <v>19</v>
      </c>
      <c r="C20" s="13">
        <f t="shared" si="0"/>
        <v>409</v>
      </c>
      <c r="D20" s="13">
        <v>0</v>
      </c>
      <c r="E20" s="16">
        <v>29</v>
      </c>
      <c r="F20" s="16">
        <v>59</v>
      </c>
      <c r="G20" s="16">
        <v>101</v>
      </c>
      <c r="H20" s="16">
        <v>93</v>
      </c>
      <c r="I20" s="16">
        <v>75</v>
      </c>
      <c r="J20" s="16">
        <v>52</v>
      </c>
      <c r="K20" s="13">
        <v>0</v>
      </c>
      <c r="L20" s="5"/>
    </row>
    <row r="21" spans="2:12" ht="13.5" customHeight="1">
      <c r="B21" s="15">
        <v>20</v>
      </c>
      <c r="C21" s="13">
        <f t="shared" si="0"/>
        <v>388</v>
      </c>
      <c r="D21" s="13">
        <v>0</v>
      </c>
      <c r="E21" s="16">
        <v>23</v>
      </c>
      <c r="F21" s="16">
        <v>66</v>
      </c>
      <c r="G21" s="16">
        <v>71</v>
      </c>
      <c r="H21" s="16">
        <v>100</v>
      </c>
      <c r="I21" s="16">
        <v>66</v>
      </c>
      <c r="J21" s="16">
        <v>62</v>
      </c>
      <c r="K21" s="13">
        <v>0</v>
      </c>
      <c r="L21" s="5"/>
    </row>
    <row r="22" spans="2:12" ht="13.5" customHeight="1">
      <c r="B22" s="15">
        <v>21</v>
      </c>
      <c r="C22" s="13">
        <f t="shared" si="0"/>
        <v>418</v>
      </c>
      <c r="D22" s="16">
        <v>1</v>
      </c>
      <c r="E22" s="16">
        <v>35</v>
      </c>
      <c r="F22" s="16">
        <v>71</v>
      </c>
      <c r="G22" s="16">
        <v>97</v>
      </c>
      <c r="H22" s="16">
        <v>75</v>
      </c>
      <c r="I22" s="16">
        <v>71</v>
      </c>
      <c r="J22" s="16">
        <v>68</v>
      </c>
      <c r="K22" s="13">
        <v>0</v>
      </c>
      <c r="L22" s="5"/>
    </row>
    <row r="23" spans="2:12" ht="13.5" customHeight="1">
      <c r="B23" s="15">
        <v>22</v>
      </c>
      <c r="C23" s="13">
        <f t="shared" si="0"/>
        <v>334</v>
      </c>
      <c r="D23" s="16">
        <v>1</v>
      </c>
      <c r="E23" s="16">
        <v>27</v>
      </c>
      <c r="F23" s="16">
        <v>69</v>
      </c>
      <c r="G23" s="16">
        <v>66</v>
      </c>
      <c r="H23" s="16">
        <v>70</v>
      </c>
      <c r="I23" s="16">
        <v>42</v>
      </c>
      <c r="J23" s="16">
        <v>59</v>
      </c>
      <c r="K23" s="13">
        <v>0</v>
      </c>
      <c r="L23" s="5"/>
    </row>
    <row r="24" spans="2:12" s="19" customFormat="1" ht="13.5" customHeight="1">
      <c r="B24" s="26">
        <v>23</v>
      </c>
      <c r="C24" s="13">
        <f t="shared" si="0"/>
        <v>329</v>
      </c>
      <c r="D24" s="13">
        <v>0</v>
      </c>
      <c r="E24" s="27">
        <v>33</v>
      </c>
      <c r="F24" s="27">
        <v>66</v>
      </c>
      <c r="G24" s="27">
        <v>75</v>
      </c>
      <c r="H24" s="27">
        <v>51</v>
      </c>
      <c r="I24" s="27">
        <v>55</v>
      </c>
      <c r="J24" s="27">
        <v>49</v>
      </c>
      <c r="K24" s="28">
        <v>0</v>
      </c>
      <c r="L24" s="18"/>
    </row>
    <row r="25" spans="2:13" s="19" customFormat="1" ht="13.5" customHeight="1">
      <c r="B25" s="17">
        <v>24</v>
      </c>
      <c r="C25" s="30">
        <v>292</v>
      </c>
      <c r="D25" s="31">
        <v>0</v>
      </c>
      <c r="E25" s="32">
        <v>17</v>
      </c>
      <c r="F25" s="32">
        <v>56</v>
      </c>
      <c r="G25" s="32">
        <v>60</v>
      </c>
      <c r="H25" s="32">
        <v>61</v>
      </c>
      <c r="I25" s="32">
        <v>43</v>
      </c>
      <c r="J25" s="32">
        <v>55</v>
      </c>
      <c r="K25" s="33">
        <v>0</v>
      </c>
      <c r="L25" s="18"/>
      <c r="M25" s="29"/>
    </row>
    <row r="26" spans="2:12" ht="13.5" customHeight="1">
      <c r="B26" s="1" t="s">
        <v>4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="23" customFormat="1" ht="13.5" customHeight="1">
      <c r="B27" s="1" t="s">
        <v>19</v>
      </c>
    </row>
    <row r="28" spans="2:11" s="23" customFormat="1" ht="13.5" customHeight="1">
      <c r="B28" s="1" t="s">
        <v>17</v>
      </c>
      <c r="K28" s="24"/>
    </row>
    <row r="29" ht="13.5" customHeight="1">
      <c r="B29" s="20"/>
    </row>
    <row r="30" ht="13.5" customHeight="1">
      <c r="B30" s="20"/>
    </row>
  </sheetData>
  <mergeCells count="2">
    <mergeCell ref="H4:K4"/>
    <mergeCell ref="B2:K2"/>
  </mergeCells>
  <printOptions/>
  <pageMargins left="0.75" right="0.75" top="1" bottom="1" header="0.512" footer="0.512"/>
  <pageSetup horizontalDpi="600" verticalDpi="600" orientation="portrait" paperSize="9" scale="88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2013-10-31T05:47:28Z</cp:lastPrinted>
  <dcterms:created xsi:type="dcterms:W3CDTF">1997-07-07T05:30:36Z</dcterms:created>
  <dcterms:modified xsi:type="dcterms:W3CDTF">2013-10-31T05:47:33Z</dcterms:modified>
  <cp:category/>
  <cp:version/>
  <cp:contentType/>
  <cp:contentStatus/>
</cp:coreProperties>
</file>