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9405" windowHeight="4620" activeTab="0"/>
  </bookViews>
  <sheets>
    <sheet name="1-1-2-7図(H24・特殊詐欺)" sheetId="1" r:id="rId1"/>
    <sheet name="1-1-2-7図(H23・特殊詐欺)" sheetId="2" r:id="rId2"/>
    <sheet name="1-1-2-7図(H22・特殊詐欺)" sheetId="3" r:id="rId3"/>
    <sheet name="1-1-2-7図(H21・振り込め詐欺)" sheetId="4" r:id="rId4"/>
    <sheet name="1-1-2-7図(H20・振り込め詐欺)" sheetId="5" r:id="rId5"/>
    <sheet name="1-1-2-7図(H19・振り込め詐欺)" sheetId="6" r:id="rId6"/>
    <sheet name="1-1-2-7図(H18・振り込め詐欺)" sheetId="7" r:id="rId7"/>
    <sheet name="1-1-2-7図(H17・振り込め詐欺)" sheetId="8" r:id="rId8"/>
  </sheets>
  <definedNames/>
  <calcPr fullCalcOnLoad="1"/>
</workbook>
</file>

<file path=xl/sharedStrings.xml><?xml version="1.0" encoding="utf-8"?>
<sst xmlns="http://schemas.openxmlformats.org/spreadsheetml/2006/main" count="171" uniqueCount="76">
  <si>
    <t>(平成17年）</t>
  </si>
  <si>
    <t>　区　　　　　分</t>
  </si>
  <si>
    <t>認知件数</t>
  </si>
  <si>
    <t>検挙件数</t>
  </si>
  <si>
    <t>検挙人員</t>
  </si>
  <si>
    <t>検挙率</t>
  </si>
  <si>
    <t>被害総額</t>
  </si>
  <si>
    <t>総                    数</t>
  </si>
  <si>
    <t>オレオレ詐欺(恐喝)</t>
  </si>
  <si>
    <t>架空請求詐欺(恐喝)</t>
  </si>
  <si>
    <t>融資保証金詐欺</t>
  </si>
  <si>
    <t>注　１　警察庁刑事局の資料による。</t>
  </si>
  <si>
    <t>　　２　金額は，千円(千円未満切捨て)である。</t>
  </si>
  <si>
    <t>(平成18年）</t>
  </si>
  <si>
    <t>還付金等詐欺</t>
  </si>
  <si>
    <t>(平成19年）</t>
  </si>
  <si>
    <t>(平成20年）</t>
  </si>
  <si>
    <t>総数</t>
  </si>
  <si>
    <t>（+14.2）</t>
  </si>
  <si>
    <t>（+42.9）</t>
  </si>
  <si>
    <t>（+54.0）</t>
  </si>
  <si>
    <t>（+4.3p)</t>
  </si>
  <si>
    <t>（+9.8）</t>
  </si>
  <si>
    <t>　　２　（　）内は，前年からの増減率である。</t>
  </si>
  <si>
    <t xml:space="preserve"> </t>
  </si>
  <si>
    <t>(平成21年）</t>
  </si>
  <si>
    <r>
      <t>（-</t>
    </r>
    <r>
      <rPr>
        <sz val="11"/>
        <rFont val="明朝"/>
        <family val="1"/>
      </rPr>
      <t>64.2</t>
    </r>
    <r>
      <rPr>
        <sz val="10"/>
        <rFont val="ＭＳ 明朝"/>
        <family val="1"/>
      </rPr>
      <t>）</t>
    </r>
  </si>
  <si>
    <r>
      <t>（+</t>
    </r>
    <r>
      <rPr>
        <sz val="11"/>
        <rFont val="明朝"/>
        <family val="1"/>
      </rPr>
      <t>28.8</t>
    </r>
    <r>
      <rPr>
        <sz val="10"/>
        <rFont val="ＭＳ 明朝"/>
        <family val="1"/>
      </rPr>
      <t>）</t>
    </r>
  </si>
  <si>
    <r>
      <t>（+</t>
    </r>
    <r>
      <rPr>
        <sz val="11"/>
        <rFont val="明朝"/>
        <family val="1"/>
      </rPr>
      <t>36.6</t>
    </r>
    <r>
      <rPr>
        <sz val="10"/>
        <rFont val="ＭＳ 明朝"/>
        <family val="1"/>
      </rPr>
      <t>）</t>
    </r>
  </si>
  <si>
    <r>
      <t>（+</t>
    </r>
    <r>
      <rPr>
        <sz val="11"/>
        <rFont val="明朝"/>
        <family val="1"/>
      </rPr>
      <t>55.8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</si>
  <si>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（-</t>
    </r>
    <r>
      <rPr>
        <sz val="11"/>
        <rFont val="明朝"/>
        <family val="1"/>
      </rPr>
      <t>65.3</t>
    </r>
    <r>
      <rPr>
        <sz val="10"/>
        <rFont val="ＭＳ 明朝"/>
        <family val="1"/>
      </rPr>
      <t>）</t>
    </r>
  </si>
  <si>
    <r>
      <t>（-</t>
    </r>
    <r>
      <rPr>
        <sz val="11"/>
        <rFont val="明朝"/>
        <family val="1"/>
      </rPr>
      <t>9.6％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</si>
  <si>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-8.5％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</si>
  <si>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-28.2％</t>
    </r>
    <r>
      <rPr>
        <sz val="10"/>
        <rFont val="ＭＳ 明朝"/>
        <family val="1"/>
      </rPr>
      <t>）</t>
    </r>
  </si>
  <si>
    <r>
      <t>（+</t>
    </r>
    <r>
      <rPr>
        <sz val="11"/>
        <rFont val="明朝"/>
        <family val="1"/>
      </rPr>
      <t>0.9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</si>
  <si>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（-</t>
    </r>
    <r>
      <rPr>
        <sz val="11"/>
        <rFont val="明朝"/>
        <family val="1"/>
      </rPr>
      <t>14.3％</t>
    </r>
    <r>
      <rPr>
        <sz val="10"/>
        <rFont val="ＭＳ 明朝"/>
        <family val="1"/>
      </rPr>
      <t>）</t>
    </r>
  </si>
  <si>
    <t>振り込め詐欺以外の特殊詐欺</t>
  </si>
  <si>
    <t>　　３　（　）内は，前年比である。</t>
  </si>
  <si>
    <r>
      <t>（-</t>
    </r>
    <r>
      <rPr>
        <sz val="11"/>
        <rFont val="明朝"/>
        <family val="1"/>
      </rPr>
      <t>6.1％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</si>
  <si>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-53.4％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</si>
  <si>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+13.0％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</si>
  <si>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-39.4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</si>
  <si>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</t>
    </r>
    <r>
      <rPr>
        <sz val="11"/>
        <rFont val="明朝"/>
        <family val="1"/>
      </rPr>
      <t>+34.2％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</si>
  <si>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+4.8％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</si>
  <si>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-50.7％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</si>
  <si>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+34.5％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</si>
  <si>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-39.9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</si>
  <si>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</t>
    </r>
    <r>
      <rPr>
        <sz val="11"/>
        <rFont val="明朝"/>
        <family val="1"/>
      </rPr>
      <t>+99.6％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</si>
  <si>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+291.6％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</si>
  <si>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+563.0％</t>
    </r>
    <r>
      <rPr>
        <sz val="10"/>
        <rFont val="ＭＳ 明朝"/>
        <family val="1"/>
      </rPr>
      <t>）</t>
    </r>
  </si>
  <si>
    <t>　　２　（　）内は，前年比である。</t>
  </si>
  <si>
    <t>　　３　被害総額の単位は，千円である（千円未満切捨て）。</t>
  </si>
  <si>
    <r>
      <t>(平成24</t>
    </r>
    <r>
      <rPr>
        <sz val="10"/>
        <rFont val="ＭＳ 明朝"/>
        <family val="1"/>
      </rPr>
      <t>年）</t>
    </r>
  </si>
  <si>
    <r>
      <t>（</t>
    </r>
    <r>
      <rPr>
        <sz val="11"/>
        <rFont val="明朝"/>
        <family val="1"/>
      </rPr>
      <t>+1.8％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</si>
  <si>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-4.4％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</si>
  <si>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+32.6％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</si>
  <si>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-2.4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</si>
  <si>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</t>
    </r>
    <r>
      <rPr>
        <sz val="11"/>
        <rFont val="明朝"/>
        <family val="1"/>
      </rPr>
      <t>+39.5％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</si>
  <si>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+20.5％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</si>
  <si>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+17.0％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</si>
  <si>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+65.0％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</si>
  <si>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-1.0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</si>
  <si>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</t>
    </r>
    <r>
      <rPr>
        <sz val="11"/>
        <rFont val="明朝"/>
        <family val="1"/>
      </rPr>
      <t>+91.2％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</si>
  <si>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+138.6％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</si>
  <si>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+394.2％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</si>
  <si>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+234.5％</t>
    </r>
    <r>
      <rPr>
        <sz val="10"/>
        <rFont val="ＭＳ 明朝"/>
        <family val="1"/>
      </rPr>
      <t>）</t>
    </r>
  </si>
  <si>
    <r>
      <t>（</t>
    </r>
    <r>
      <rPr>
        <sz val="11"/>
        <rFont val="明朝"/>
        <family val="1"/>
      </rPr>
      <t>+14.9</t>
    </r>
    <r>
      <rPr>
        <sz val="10"/>
        <rFont val="ＭＳ 明朝"/>
        <family val="1"/>
      </rPr>
      <t>p</t>
    </r>
    <r>
      <rPr>
        <sz val="11"/>
        <rFont val="明朝"/>
        <family val="1"/>
      </rPr>
      <t>t</t>
    </r>
    <r>
      <rPr>
        <sz val="10"/>
        <rFont val="ＭＳ 明朝"/>
        <family val="1"/>
      </rPr>
      <t>)</t>
    </r>
  </si>
  <si>
    <r>
      <t>（</t>
    </r>
    <r>
      <rPr>
        <sz val="11"/>
        <rFont val="明朝"/>
        <family val="1"/>
      </rPr>
      <t>+165.4％</t>
    </r>
    <r>
      <rPr>
        <sz val="10"/>
        <rFont val="ＭＳ 明朝"/>
        <family val="1"/>
      </rPr>
      <t>）</t>
    </r>
  </si>
  <si>
    <t>振り込め詐欺（恐喝）</t>
  </si>
  <si>
    <t>　　　集計していない。</t>
  </si>
  <si>
    <t>　　２　振り込め詐欺以外の特殊詐欺の認知件数・被害総額は，平成22年２月以降のものである。なお，検挙件数・検挙人員は，</t>
  </si>
  <si>
    <r>
      <t>(平成22</t>
    </r>
    <r>
      <rPr>
        <sz val="10"/>
        <rFont val="ＭＳ 明朝"/>
        <family val="1"/>
      </rPr>
      <t>年）</t>
    </r>
  </si>
  <si>
    <r>
      <t>(平成23</t>
    </r>
    <r>
      <rPr>
        <sz val="10"/>
        <rFont val="ＭＳ 明朝"/>
        <family val="1"/>
      </rPr>
      <t>年）</t>
    </r>
  </si>
  <si>
    <t>･･･</t>
  </si>
  <si>
    <t>１－１－２－７図　特殊詐欺 認知件数・検挙件数・被害総額の推移</t>
  </si>
  <si>
    <t>（金額の単位は，千円（千円未満切捨て））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</si>
</sst>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\(0\)"/>
    <numFmt numFmtId="185" formatCode="#,##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_ "/>
    <numFmt numFmtId="193" formatCode="#,##0_ ;[Red]\-#,##0\ "/>
    <numFmt numFmtId="194" formatCode="\(#,##0.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12" fillId="0" borderId="0" xfId="21" applyFill="1">
      <alignment/>
      <protection/>
    </xf>
    <xf numFmtId="0" fontId="6" fillId="0" borderId="0" xfId="21" applyFont="1" applyFill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right"/>
      <protection/>
    </xf>
    <xf numFmtId="0" fontId="5" fillId="0" borderId="1" xfId="21" applyFont="1" applyFill="1" applyBorder="1" applyAlignment="1">
      <alignment horizontal="distributed" vertical="center"/>
      <protection/>
    </xf>
    <xf numFmtId="0" fontId="5" fillId="0" borderId="2" xfId="21" applyFont="1" applyFill="1" applyBorder="1" applyAlignment="1">
      <alignment horizontal="distributed" vertical="center"/>
      <protection/>
    </xf>
    <xf numFmtId="0" fontId="5" fillId="0" borderId="3" xfId="21" applyFont="1" applyFill="1" applyBorder="1" applyAlignment="1">
      <alignment horizontal="distributed" vertical="center"/>
      <protection/>
    </xf>
    <xf numFmtId="0" fontId="12" fillId="0" borderId="0" xfId="21" applyFill="1" applyAlignment="1">
      <alignment horizontal="distributed" vertical="center"/>
      <protection/>
    </xf>
    <xf numFmtId="38" fontId="5" fillId="0" borderId="4" xfId="21" applyNumberFormat="1" applyFont="1" applyFill="1" applyBorder="1" applyAlignment="1">
      <alignment horizontal="right" vertical="center"/>
      <protection/>
    </xf>
    <xf numFmtId="191" fontId="5" fillId="0" borderId="5" xfId="21" applyNumberFormat="1" applyFont="1" applyFill="1" applyBorder="1" applyAlignment="1">
      <alignment vertical="center"/>
      <protection/>
    </xf>
    <xf numFmtId="38" fontId="5" fillId="0" borderId="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7" xfId="21" applyFont="1" applyFill="1" applyBorder="1" applyAlignment="1">
      <alignment horizontal="distributed" vertical="center"/>
      <protection/>
    </xf>
    <xf numFmtId="38" fontId="5" fillId="0" borderId="0" xfId="17" applyFont="1" applyFill="1" applyBorder="1" applyAlignment="1">
      <alignment vertical="center"/>
    </xf>
    <xf numFmtId="38" fontId="5" fillId="0" borderId="8" xfId="17" applyFont="1" applyFill="1" applyBorder="1" applyAlignment="1">
      <alignment vertical="center"/>
    </xf>
    <xf numFmtId="38" fontId="5" fillId="0" borderId="5" xfId="17" applyFont="1" applyFill="1" applyBorder="1" applyAlignment="1">
      <alignment horizontal="right" vertical="center"/>
    </xf>
    <xf numFmtId="0" fontId="12" fillId="0" borderId="0" xfId="21" applyFill="1" applyBorder="1" applyAlignment="1">
      <alignment vertical="center"/>
      <protection/>
    </xf>
    <xf numFmtId="0" fontId="12" fillId="0" borderId="0" xfId="21" applyFill="1" applyAlignment="1">
      <alignment vertical="center"/>
      <protection/>
    </xf>
    <xf numFmtId="191" fontId="5" fillId="0" borderId="8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distributed" vertical="center"/>
      <protection/>
    </xf>
    <xf numFmtId="0" fontId="5" fillId="0" borderId="10" xfId="21" applyFont="1" applyFill="1" applyBorder="1" applyAlignment="1">
      <alignment horizontal="distributed" vertical="center"/>
      <protection/>
    </xf>
    <xf numFmtId="38" fontId="5" fillId="0" borderId="11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191" fontId="5" fillId="0" borderId="10" xfId="21" applyNumberFormat="1" applyFont="1" applyFill="1" applyBorder="1" applyAlignment="1">
      <alignment vertical="center"/>
      <protection/>
    </xf>
    <xf numFmtId="38" fontId="5" fillId="0" borderId="9" xfId="17" applyFont="1" applyFill="1" applyBorder="1" applyAlignment="1">
      <alignment horizontal="right" vertical="center"/>
    </xf>
    <xf numFmtId="0" fontId="10" fillId="0" borderId="0" xfId="21" applyFont="1" applyFill="1" applyAlignment="1">
      <alignment vertical="center"/>
      <protection/>
    </xf>
    <xf numFmtId="0" fontId="12" fillId="0" borderId="0" xfId="21" applyFill="1" applyBorder="1">
      <alignment/>
      <protection/>
    </xf>
    <xf numFmtId="0" fontId="10" fillId="0" borderId="0" xfId="21" applyFont="1">
      <alignment/>
      <protection/>
    </xf>
    <xf numFmtId="38" fontId="12" fillId="0" borderId="0" xfId="21" applyNumberFormat="1" applyFill="1" applyBorder="1">
      <alignment/>
      <protection/>
    </xf>
    <xf numFmtId="38" fontId="5" fillId="0" borderId="0" xfId="21" applyNumberFormat="1" applyFont="1" applyFill="1" applyBorder="1" applyAlignment="1">
      <alignment horizontal="right" vertical="center"/>
      <protection/>
    </xf>
    <xf numFmtId="191" fontId="5" fillId="0" borderId="0" xfId="21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0" fontId="12" fillId="0" borderId="12" xfId="21" applyFill="1" applyBorder="1">
      <alignment/>
      <protection/>
    </xf>
    <xf numFmtId="38" fontId="5" fillId="0" borderId="0" xfId="21" applyNumberFormat="1" applyFont="1" applyFill="1">
      <alignment/>
      <protection/>
    </xf>
    <xf numFmtId="41" fontId="5" fillId="0" borderId="11" xfId="17" applyNumberFormat="1" applyFont="1" applyFill="1" applyBorder="1" applyAlignment="1">
      <alignment vertical="center"/>
    </xf>
    <xf numFmtId="41" fontId="5" fillId="0" borderId="13" xfId="21" applyNumberFormat="1" applyFont="1" applyFill="1" applyBorder="1" applyAlignment="1">
      <alignment vertical="center"/>
      <protection/>
    </xf>
    <xf numFmtId="38" fontId="5" fillId="0" borderId="13" xfId="17" applyFont="1" applyFill="1" applyBorder="1" applyAlignment="1">
      <alignment horizontal="right" vertical="center"/>
    </xf>
    <xf numFmtId="191" fontId="5" fillId="0" borderId="11" xfId="21" applyNumberFormat="1" applyFont="1" applyFill="1" applyBorder="1" applyAlignment="1">
      <alignment vertical="center"/>
      <protection/>
    </xf>
    <xf numFmtId="193" fontId="5" fillId="0" borderId="4" xfId="21" applyNumberFormat="1" applyFont="1" applyFill="1" applyBorder="1" applyAlignment="1">
      <alignment horizontal="right" vertical="center"/>
      <protection/>
    </xf>
    <xf numFmtId="193" fontId="5" fillId="0" borderId="6" xfId="21" applyNumberFormat="1" applyFont="1" applyFill="1" applyBorder="1" applyAlignment="1">
      <alignment horizontal="right" vertical="center"/>
      <protection/>
    </xf>
    <xf numFmtId="193" fontId="12" fillId="0" borderId="0" xfId="21" applyNumberFormat="1" applyFill="1">
      <alignment/>
      <protection/>
    </xf>
    <xf numFmtId="0" fontId="5" fillId="0" borderId="7" xfId="21" applyFont="1" applyFill="1" applyBorder="1">
      <alignment/>
      <protection/>
    </xf>
    <xf numFmtId="194" fontId="5" fillId="0" borderId="0" xfId="21" applyNumberFormat="1" applyFont="1" applyFill="1" applyBorder="1" applyAlignment="1">
      <alignment horizontal="right" vertical="center"/>
      <protection/>
    </xf>
    <xf numFmtId="194" fontId="5" fillId="0" borderId="8" xfId="21" applyNumberFormat="1" applyFont="1" applyFill="1" applyBorder="1" applyAlignment="1">
      <alignment horizontal="right" vertical="center"/>
      <protection/>
    </xf>
    <xf numFmtId="194" fontId="5" fillId="0" borderId="5" xfId="21" applyNumberFormat="1" applyFont="1" applyFill="1" applyBorder="1" applyAlignment="1">
      <alignment horizontal="right" vertical="center"/>
      <protection/>
    </xf>
    <xf numFmtId="193" fontId="5" fillId="0" borderId="0" xfId="17" applyNumberFormat="1" applyFont="1" applyFill="1" applyBorder="1" applyAlignment="1">
      <alignment vertical="center"/>
    </xf>
    <xf numFmtId="193" fontId="5" fillId="0" borderId="8" xfId="17" applyNumberFormat="1" applyFont="1" applyFill="1" applyBorder="1" applyAlignment="1">
      <alignment vertical="center"/>
    </xf>
    <xf numFmtId="193" fontId="5" fillId="0" borderId="5" xfId="17" applyNumberFormat="1" applyFont="1" applyFill="1" applyBorder="1" applyAlignment="1">
      <alignment horizontal="right" vertical="center"/>
    </xf>
    <xf numFmtId="0" fontId="12" fillId="0" borderId="9" xfId="21" applyFill="1" applyBorder="1">
      <alignment/>
      <protection/>
    </xf>
    <xf numFmtId="193" fontId="5" fillId="0" borderId="10" xfId="17" applyNumberFormat="1" applyFont="1" applyFill="1" applyBorder="1" applyAlignment="1">
      <alignment vertical="center"/>
    </xf>
    <xf numFmtId="193" fontId="5" fillId="0" borderId="11" xfId="17" applyNumberFormat="1" applyFont="1" applyFill="1" applyBorder="1" applyAlignment="1">
      <alignment vertical="center"/>
    </xf>
    <xf numFmtId="193" fontId="5" fillId="0" borderId="13" xfId="17" applyNumberFormat="1" applyFont="1" applyFill="1" applyBorder="1" applyAlignment="1">
      <alignment horizontal="right" vertical="center"/>
    </xf>
    <xf numFmtId="185" fontId="12" fillId="0" borderId="0" xfId="21" applyNumberFormat="1" applyFill="1">
      <alignment/>
      <protection/>
    </xf>
    <xf numFmtId="0" fontId="12" fillId="0" borderId="0" xfId="21" applyFont="1" applyFill="1" applyBorder="1">
      <alignment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193" fontId="5" fillId="0" borderId="9" xfId="17" applyNumberFormat="1" applyFont="1" applyFill="1" applyBorder="1" applyAlignment="1">
      <alignment vertical="center"/>
    </xf>
    <xf numFmtId="193" fontId="5" fillId="0" borderId="11" xfId="17" applyNumberFormat="1" applyFont="1" applyFill="1" applyBorder="1" applyAlignment="1">
      <alignment horizontal="right" vertical="center"/>
    </xf>
    <xf numFmtId="191" fontId="5" fillId="0" borderId="13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/>
      <protection/>
    </xf>
    <xf numFmtId="194" fontId="5" fillId="0" borderId="11" xfId="21" applyNumberFormat="1" applyFont="1" applyFill="1" applyBorder="1" applyAlignment="1">
      <alignment horizontal="right" vertical="center"/>
      <protection/>
    </xf>
    <xf numFmtId="194" fontId="5" fillId="0" borderId="13" xfId="21" applyNumberFormat="1" applyFont="1" applyFill="1" applyBorder="1" applyAlignment="1">
      <alignment horizontal="right" vertical="center"/>
      <protection/>
    </xf>
    <xf numFmtId="193" fontId="5" fillId="0" borderId="8" xfId="21" applyNumberFormat="1" applyFont="1" applyFill="1" applyBorder="1" applyAlignment="1">
      <alignment horizontal="right" vertical="center"/>
      <protection/>
    </xf>
    <xf numFmtId="193" fontId="5" fillId="0" borderId="5" xfId="21" applyNumberFormat="1" applyFont="1" applyFill="1" applyBorder="1" applyAlignment="1">
      <alignment horizontal="right" vertical="center"/>
      <protection/>
    </xf>
    <xf numFmtId="193" fontId="5" fillId="0" borderId="7" xfId="17" applyNumberFormat="1" applyFont="1" applyFill="1" applyBorder="1" applyAlignment="1">
      <alignment vertical="center"/>
    </xf>
    <xf numFmtId="0" fontId="5" fillId="0" borderId="14" xfId="21" applyFont="1" applyFill="1" applyBorder="1" applyAlignment="1">
      <alignment horizontal="distributed" vertical="center"/>
      <protection/>
    </xf>
    <xf numFmtId="0" fontId="5" fillId="0" borderId="15" xfId="21" applyFont="1" applyFill="1" applyBorder="1" applyAlignment="1">
      <alignment horizontal="distributed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7" xfId="21" applyFont="1" applyFill="1" applyBorder="1" applyAlignment="1">
      <alignment horizontal="distributed" vertical="center"/>
      <protection/>
    </xf>
    <xf numFmtId="0" fontId="5" fillId="0" borderId="9" xfId="21" applyFont="1" applyFill="1" applyBorder="1" applyAlignment="1">
      <alignment horizontal="distributed" vertical="center"/>
      <protection/>
    </xf>
    <xf numFmtId="0" fontId="5" fillId="0" borderId="10" xfId="21" applyFont="1" applyFill="1" applyBorder="1" applyAlignment="1">
      <alignment horizontal="distributed"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5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-8表●　振り込め詐欺･恐喝 認知件数･検挙件数･検挙人員･被害額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 topLeftCell="A1">
      <selection activeCell="D26" sqref="D26"/>
    </sheetView>
  </sheetViews>
  <sheetFormatPr defaultColWidth="8.796875" defaultRowHeight="14.25"/>
  <cols>
    <col min="1" max="1" width="3.59765625" style="2" customWidth="1"/>
    <col min="2" max="3" width="2.19921875" style="2" customWidth="1"/>
    <col min="4" max="4" width="25.5" style="4" customWidth="1"/>
    <col min="5" max="9" width="12.59765625" style="2" customWidth="1"/>
    <col min="10" max="10" width="3.8984375" style="2" customWidth="1"/>
    <col min="11" max="11" width="12.5" style="2" customWidth="1"/>
    <col min="12" max="12" width="6.59765625" style="2" customWidth="1"/>
    <col min="13" max="13" width="8.3984375" style="2" customWidth="1"/>
    <col min="14" max="14" width="6.59765625" style="2" customWidth="1"/>
    <col min="15" max="16384" width="9" style="2" customWidth="1"/>
  </cols>
  <sheetData>
    <row r="1" ht="15" customHeight="1"/>
    <row r="2" spans="2:12" ht="15" customHeight="1">
      <c r="B2" s="57" t="s">
        <v>74</v>
      </c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0" ht="13.5" customHeight="1" thickBot="1">
      <c r="B4" s="59"/>
      <c r="C4" s="59"/>
      <c r="I4" s="5" t="s">
        <v>52</v>
      </c>
      <c r="J4" s="4"/>
    </row>
    <row r="5" spans="2:10" ht="13.5" customHeight="1" thickTop="1">
      <c r="B5" s="71" t="s">
        <v>1</v>
      </c>
      <c r="C5" s="71"/>
      <c r="D5" s="72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1" ht="13.5" customHeight="1">
      <c r="B6" s="69" t="s">
        <v>17</v>
      </c>
      <c r="C6" s="69"/>
      <c r="D6" s="70"/>
      <c r="E6" s="41">
        <v>8693</v>
      </c>
      <c r="F6" s="41">
        <v>2990</v>
      </c>
      <c r="G6" s="41">
        <v>1523</v>
      </c>
      <c r="H6" s="11">
        <f>F6/E6*100</f>
        <v>34.395490624640516</v>
      </c>
      <c r="I6" s="42">
        <v>35764916</v>
      </c>
      <c r="J6" s="29"/>
      <c r="K6" s="43"/>
    </row>
    <row r="7" spans="2:10" ht="13.5" customHeight="1">
      <c r="B7" s="13"/>
      <c r="C7" s="13"/>
      <c r="D7" s="44"/>
      <c r="E7" s="46" t="s">
        <v>58</v>
      </c>
      <c r="F7" s="46" t="s">
        <v>59</v>
      </c>
      <c r="G7" s="46" t="s">
        <v>60</v>
      </c>
      <c r="H7" s="47" t="s">
        <v>61</v>
      </c>
      <c r="I7" s="47" t="s">
        <v>62</v>
      </c>
      <c r="J7" s="29"/>
    </row>
    <row r="8" spans="2:11" ht="13.5" customHeight="1">
      <c r="B8" s="21"/>
      <c r="C8" s="73" t="s">
        <v>68</v>
      </c>
      <c r="D8" s="74"/>
      <c r="E8" s="66">
        <v>6348</v>
      </c>
      <c r="F8" s="66">
        <v>2313</v>
      </c>
      <c r="G8" s="66">
        <v>1028</v>
      </c>
      <c r="H8" s="11">
        <f>F8/E8*100</f>
        <v>36.43667296786389</v>
      </c>
      <c r="I8" s="67">
        <v>15369908</v>
      </c>
      <c r="J8" s="29"/>
      <c r="K8" s="43"/>
    </row>
    <row r="9" spans="2:10" ht="13.5" customHeight="1">
      <c r="B9" s="13"/>
      <c r="C9" s="13"/>
      <c r="D9" s="44"/>
      <c r="E9" s="46" t="s">
        <v>53</v>
      </c>
      <c r="F9" s="46" t="s">
        <v>54</v>
      </c>
      <c r="G9" s="46" t="s">
        <v>55</v>
      </c>
      <c r="H9" s="47" t="s">
        <v>56</v>
      </c>
      <c r="I9" s="47" t="s">
        <v>57</v>
      </c>
      <c r="J9" s="29"/>
    </row>
    <row r="10" spans="2:10" ht="13.5" customHeight="1">
      <c r="B10" s="13"/>
      <c r="C10" s="13"/>
      <c r="D10" s="14" t="s">
        <v>8</v>
      </c>
      <c r="E10" s="48">
        <v>3634</v>
      </c>
      <c r="F10" s="49">
        <v>1802</v>
      </c>
      <c r="G10" s="49">
        <v>840</v>
      </c>
      <c r="H10" s="11">
        <f>F10/E10*100</f>
        <v>49.58723170060539</v>
      </c>
      <c r="I10" s="50">
        <v>10528707</v>
      </c>
      <c r="J10" s="29"/>
    </row>
    <row r="11" spans="2:10" ht="13.5" customHeight="1">
      <c r="B11" s="13"/>
      <c r="C11" s="13"/>
      <c r="D11" s="14" t="s">
        <v>9</v>
      </c>
      <c r="E11" s="48">
        <v>1177</v>
      </c>
      <c r="F11" s="49">
        <v>370</v>
      </c>
      <c r="G11" s="49">
        <v>165</v>
      </c>
      <c r="H11" s="11">
        <f>F11/E11*100</f>
        <v>31.43585386576041</v>
      </c>
      <c r="I11" s="50">
        <v>3010488</v>
      </c>
      <c r="J11" s="29"/>
    </row>
    <row r="12" spans="2:10" ht="13.5" customHeight="1">
      <c r="B12" s="13"/>
      <c r="C12" s="13"/>
      <c r="D12" s="14" t="s">
        <v>10</v>
      </c>
      <c r="E12" s="48">
        <v>404</v>
      </c>
      <c r="F12" s="49">
        <v>25</v>
      </c>
      <c r="G12" s="49">
        <v>11</v>
      </c>
      <c r="H12" s="11">
        <f>F12/E12*100</f>
        <v>6.188118811881188</v>
      </c>
      <c r="I12" s="50">
        <v>703040</v>
      </c>
      <c r="J12" s="29"/>
    </row>
    <row r="13" spans="2:10" ht="13.5" customHeight="1">
      <c r="B13" s="29"/>
      <c r="C13" s="29"/>
      <c r="D13" s="14" t="s">
        <v>14</v>
      </c>
      <c r="E13" s="68">
        <v>1133</v>
      </c>
      <c r="F13" s="49">
        <v>116</v>
      </c>
      <c r="G13" s="49">
        <v>12</v>
      </c>
      <c r="H13" s="20">
        <f>F13/E13*100</f>
        <v>10.238305383936453</v>
      </c>
      <c r="I13" s="50">
        <v>1127673</v>
      </c>
      <c r="J13" s="29"/>
    </row>
    <row r="14" spans="2:9" ht="13.5" customHeight="1">
      <c r="B14" s="13"/>
      <c r="C14" s="73" t="s">
        <v>36</v>
      </c>
      <c r="D14" s="74"/>
      <c r="E14" s="49">
        <v>2345</v>
      </c>
      <c r="F14" s="49">
        <v>677</v>
      </c>
      <c r="G14" s="49">
        <v>495</v>
      </c>
      <c r="H14" s="11">
        <f>F14/E14*100</f>
        <v>28.869936034115142</v>
      </c>
      <c r="I14" s="50">
        <v>20395008</v>
      </c>
    </row>
    <row r="15" spans="2:9" ht="13.5" customHeight="1">
      <c r="B15" s="22"/>
      <c r="C15" s="22"/>
      <c r="D15" s="63"/>
      <c r="E15" s="64" t="s">
        <v>63</v>
      </c>
      <c r="F15" s="64" t="s">
        <v>64</v>
      </c>
      <c r="G15" s="64" t="s">
        <v>65</v>
      </c>
      <c r="H15" s="65" t="s">
        <v>66</v>
      </c>
      <c r="I15" s="65" t="s">
        <v>67</v>
      </c>
    </row>
    <row r="16" spans="2:9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50</v>
      </c>
      <c r="F17" s="4"/>
      <c r="G17" s="4"/>
      <c r="H17" s="4"/>
      <c r="I17" s="4"/>
    </row>
    <row r="18" spans="2:9" ht="13.5" customHeight="1">
      <c r="B18" s="28" t="s">
        <v>51</v>
      </c>
      <c r="F18" s="4"/>
      <c r="G18" s="4"/>
      <c r="H18" s="4"/>
      <c r="I18" s="4"/>
    </row>
  </sheetData>
  <mergeCells count="4">
    <mergeCell ref="B6:D6"/>
    <mergeCell ref="B5:D5"/>
    <mergeCell ref="C8:D8"/>
    <mergeCell ref="C14:D14"/>
  </mergeCells>
  <printOptions/>
  <pageMargins left="0.75" right="0.75" top="1" bottom="1" header="0.512" footer="0.512"/>
  <pageSetup horizontalDpi="600" verticalDpi="600" orientation="landscape" paperSize="9" r:id="rId2"/>
  <headerFooter alignWithMargins="0">
    <oddHeader>&amp;R&amp;"ＭＳ 明朝,標準"&amp;10&amp;A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H21" sqref="H21"/>
    </sheetView>
  </sheetViews>
  <sheetFormatPr defaultColWidth="8.796875" defaultRowHeight="14.25"/>
  <cols>
    <col min="1" max="1" width="3.59765625" style="2" customWidth="1"/>
    <col min="2" max="3" width="2.19921875" style="2" customWidth="1"/>
    <col min="4" max="4" width="25.5" style="4" customWidth="1"/>
    <col min="5" max="9" width="12.59765625" style="2" customWidth="1"/>
    <col min="10" max="10" width="3.8984375" style="2" customWidth="1"/>
    <col min="11" max="11" width="12.5" style="2" customWidth="1"/>
    <col min="12" max="12" width="6.59765625" style="2" customWidth="1"/>
    <col min="13" max="13" width="8.3984375" style="2" customWidth="1"/>
    <col min="14" max="14" width="6.59765625" style="2" customWidth="1"/>
    <col min="15" max="16384" width="9" style="2" customWidth="1"/>
  </cols>
  <sheetData>
    <row r="1" spans="2:12" ht="1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</row>
    <row r="5" ht="13.5" customHeight="1">
      <c r="J5" s="4"/>
    </row>
    <row r="6" spans="2:10" ht="13.5" customHeight="1" thickBot="1">
      <c r="B6" s="59"/>
      <c r="C6" s="59"/>
      <c r="I6" s="5" t="s">
        <v>72</v>
      </c>
      <c r="J6" s="4"/>
    </row>
    <row r="7" spans="2:10" ht="13.5" customHeight="1" thickTop="1">
      <c r="B7" s="71" t="s">
        <v>1</v>
      </c>
      <c r="C7" s="71"/>
      <c r="D7" s="72"/>
      <c r="E7" s="6" t="s">
        <v>2</v>
      </c>
      <c r="F7" s="7" t="s">
        <v>3</v>
      </c>
      <c r="G7" s="7" t="s">
        <v>4</v>
      </c>
      <c r="H7" s="8" t="s">
        <v>5</v>
      </c>
      <c r="I7" s="8" t="s">
        <v>6</v>
      </c>
      <c r="J7" s="29"/>
    </row>
    <row r="8" spans="2:11" ht="13.5" customHeight="1">
      <c r="B8" s="69" t="s">
        <v>17</v>
      </c>
      <c r="C8" s="69"/>
      <c r="D8" s="70"/>
      <c r="E8" s="41">
        <v>7216</v>
      </c>
      <c r="F8" s="41">
        <v>2556</v>
      </c>
      <c r="G8" s="41">
        <v>923</v>
      </c>
      <c r="H8" s="11">
        <f>F8/E8*100</f>
        <v>35.42128603104213</v>
      </c>
      <c r="I8" s="42">
        <v>18704882</v>
      </c>
      <c r="J8" s="29"/>
      <c r="K8" s="43"/>
    </row>
    <row r="9" spans="2:10" ht="13.5" customHeight="1">
      <c r="B9" s="13"/>
      <c r="C9" s="13"/>
      <c r="D9" s="44"/>
      <c r="E9" s="46" t="s">
        <v>43</v>
      </c>
      <c r="F9" s="46" t="s">
        <v>44</v>
      </c>
      <c r="G9" s="46" t="s">
        <v>45</v>
      </c>
      <c r="H9" s="47" t="s">
        <v>46</v>
      </c>
      <c r="I9" s="47" t="s">
        <v>47</v>
      </c>
      <c r="J9" s="29"/>
    </row>
    <row r="10" spans="2:11" ht="13.5" customHeight="1">
      <c r="B10" s="21"/>
      <c r="C10" s="73" t="s">
        <v>68</v>
      </c>
      <c r="D10" s="74"/>
      <c r="E10" s="66">
        <v>6233</v>
      </c>
      <c r="F10" s="66">
        <v>2419</v>
      </c>
      <c r="G10" s="66">
        <v>775</v>
      </c>
      <c r="H10" s="11">
        <f>F10/E10*100</f>
        <v>38.80956200866357</v>
      </c>
      <c r="I10" s="67">
        <v>11019577</v>
      </c>
      <c r="J10" s="29"/>
      <c r="K10" s="43"/>
    </row>
    <row r="11" spans="2:10" ht="13.5" customHeight="1">
      <c r="B11" s="13"/>
      <c r="C11" s="13"/>
      <c r="D11" s="44"/>
      <c r="E11" s="45" t="s">
        <v>38</v>
      </c>
      <c r="F11" s="46" t="s">
        <v>39</v>
      </c>
      <c r="G11" s="46" t="s">
        <v>40</v>
      </c>
      <c r="H11" s="47" t="s">
        <v>41</v>
      </c>
      <c r="I11" s="47" t="s">
        <v>42</v>
      </c>
      <c r="J11" s="29"/>
    </row>
    <row r="12" spans="2:10" ht="13.5" customHeight="1">
      <c r="B12" s="13"/>
      <c r="C12" s="13"/>
      <c r="D12" s="14" t="s">
        <v>8</v>
      </c>
      <c r="E12" s="48">
        <v>4656</v>
      </c>
      <c r="F12" s="49">
        <v>1668</v>
      </c>
      <c r="G12" s="49">
        <v>580</v>
      </c>
      <c r="H12" s="11">
        <f>F12/E12*100</f>
        <v>35.824742268041234</v>
      </c>
      <c r="I12" s="50">
        <v>9005603</v>
      </c>
      <c r="J12" s="29"/>
    </row>
    <row r="13" spans="2:10" ht="13.5" customHeight="1">
      <c r="B13" s="13"/>
      <c r="C13" s="13"/>
      <c r="D13" s="14" t="s">
        <v>9</v>
      </c>
      <c r="E13" s="48">
        <v>756</v>
      </c>
      <c r="F13" s="49">
        <v>706</v>
      </c>
      <c r="G13" s="49">
        <v>178</v>
      </c>
      <c r="H13" s="11">
        <f>F13/E13*100</f>
        <v>93.38624338624338</v>
      </c>
      <c r="I13" s="50">
        <v>1038157</v>
      </c>
      <c r="J13" s="29"/>
    </row>
    <row r="14" spans="2:10" ht="13.5" customHeight="1">
      <c r="B14" s="13"/>
      <c r="C14" s="13"/>
      <c r="D14" s="14" t="s">
        <v>10</v>
      </c>
      <c r="E14" s="48">
        <v>525</v>
      </c>
      <c r="F14" s="49">
        <v>43</v>
      </c>
      <c r="G14" s="49">
        <v>12</v>
      </c>
      <c r="H14" s="11">
        <f>F14/E14*100</f>
        <v>8.190476190476192</v>
      </c>
      <c r="I14" s="50">
        <v>721845</v>
      </c>
      <c r="J14" s="29"/>
    </row>
    <row r="15" spans="2:10" ht="13.5" customHeight="1">
      <c r="B15" s="29"/>
      <c r="C15" s="29"/>
      <c r="D15" s="14" t="s">
        <v>14</v>
      </c>
      <c r="E15" s="68">
        <v>296</v>
      </c>
      <c r="F15" s="49">
        <v>2</v>
      </c>
      <c r="G15" s="49">
        <v>5</v>
      </c>
      <c r="H15" s="20">
        <f>F15/E15*100</f>
        <v>0.6756756756756757</v>
      </c>
      <c r="I15" s="50">
        <v>253972</v>
      </c>
      <c r="J15" s="29"/>
    </row>
    <row r="16" spans="2:9" ht="13.5" customHeight="1">
      <c r="B16" s="13"/>
      <c r="C16" s="73" t="s">
        <v>36</v>
      </c>
      <c r="D16" s="74"/>
      <c r="E16" s="48">
        <v>983</v>
      </c>
      <c r="F16" s="49">
        <v>137</v>
      </c>
      <c r="G16" s="49">
        <v>148</v>
      </c>
      <c r="H16" s="11">
        <f>F16/E16*100</f>
        <v>13.936927772126145</v>
      </c>
      <c r="I16" s="50">
        <v>7685305</v>
      </c>
    </row>
    <row r="17" spans="2:9" ht="13.5" customHeight="1">
      <c r="B17" s="22"/>
      <c r="C17" s="22"/>
      <c r="D17" s="63"/>
      <c r="E17" s="64" t="s">
        <v>48</v>
      </c>
      <c r="F17" s="64"/>
      <c r="G17" s="64"/>
      <c r="H17" s="65"/>
      <c r="I17" s="65" t="s">
        <v>49</v>
      </c>
    </row>
    <row r="18" spans="2:9" ht="13.5" customHeight="1">
      <c r="B18" s="28" t="s">
        <v>11</v>
      </c>
      <c r="E18" s="28"/>
      <c r="F18" s="4"/>
      <c r="G18" s="4"/>
      <c r="H18" s="4"/>
      <c r="I18" s="4"/>
    </row>
    <row r="19" spans="2:9" ht="13.5" customHeight="1">
      <c r="B19" s="28" t="s">
        <v>50</v>
      </c>
      <c r="F19" s="4"/>
      <c r="G19" s="4"/>
      <c r="H19" s="4"/>
      <c r="I19" s="4"/>
    </row>
    <row r="20" spans="2:9" ht="13.5" customHeight="1">
      <c r="B20" s="28" t="s">
        <v>51</v>
      </c>
      <c r="F20" s="4"/>
      <c r="G20" s="4"/>
      <c r="H20" s="4"/>
      <c r="I20" s="4"/>
    </row>
  </sheetData>
  <mergeCells count="4">
    <mergeCell ref="B7:D7"/>
    <mergeCell ref="B8:D8"/>
    <mergeCell ref="C10:D10"/>
    <mergeCell ref="C16:D1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selection activeCell="I31" sqref="I31"/>
    </sheetView>
  </sheetViews>
  <sheetFormatPr defaultColWidth="8.796875" defaultRowHeight="14.25"/>
  <cols>
    <col min="1" max="1" width="3.59765625" style="2" customWidth="1"/>
    <col min="2" max="3" width="2.19921875" style="2" customWidth="1"/>
    <col min="4" max="4" width="25.5" style="4" customWidth="1"/>
    <col min="5" max="9" width="12.59765625" style="2" customWidth="1"/>
    <col min="10" max="10" width="3.69921875" style="2" customWidth="1"/>
    <col min="11" max="11" width="11.09765625" style="2" customWidth="1"/>
    <col min="12" max="12" width="6.59765625" style="2" customWidth="1"/>
    <col min="13" max="13" width="8.3984375" style="2" customWidth="1"/>
    <col min="14" max="14" width="6.59765625" style="2" customWidth="1"/>
    <col min="15" max="16384" width="9" style="2" customWidth="1"/>
  </cols>
  <sheetData>
    <row r="1" spans="2:12" ht="1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</row>
    <row r="5" spans="2:12" ht="13.5" customHeight="1">
      <c r="B5" s="57"/>
      <c r="C5" s="57"/>
      <c r="D5" s="58"/>
      <c r="E5" s="58"/>
      <c r="F5" s="58"/>
      <c r="G5" s="58"/>
      <c r="H5" s="58"/>
      <c r="J5" s="58"/>
      <c r="K5" s="58"/>
      <c r="L5" s="58"/>
    </row>
    <row r="6" spans="2:10" ht="13.5" customHeight="1" thickBot="1">
      <c r="B6" s="59"/>
      <c r="C6" s="59"/>
      <c r="I6" s="5" t="s">
        <v>71</v>
      </c>
      <c r="J6" s="4"/>
    </row>
    <row r="7" spans="2:10" ht="13.5" customHeight="1" thickTop="1">
      <c r="B7" s="71" t="s">
        <v>1</v>
      </c>
      <c r="C7" s="71"/>
      <c r="D7" s="72"/>
      <c r="E7" s="6" t="s">
        <v>2</v>
      </c>
      <c r="F7" s="7" t="s">
        <v>3</v>
      </c>
      <c r="G7" s="7" t="s">
        <v>4</v>
      </c>
      <c r="H7" s="8" t="s">
        <v>5</v>
      </c>
      <c r="I7" s="8" t="s">
        <v>6</v>
      </c>
      <c r="J7" s="29"/>
    </row>
    <row r="8" spans="2:11" ht="13.5" customHeight="1">
      <c r="B8" s="69" t="s">
        <v>17</v>
      </c>
      <c r="C8" s="69"/>
      <c r="D8" s="70"/>
      <c r="E8" s="41">
        <v>6888</v>
      </c>
      <c r="F8" s="41">
        <v>5189</v>
      </c>
      <c r="G8" s="41">
        <v>686</v>
      </c>
      <c r="H8" s="11">
        <v>75.33391405342624</v>
      </c>
      <c r="I8" s="42">
        <v>9372838</v>
      </c>
      <c r="J8" s="29"/>
      <c r="K8" s="43"/>
    </row>
    <row r="9" spans="3:11" ht="13.5" customHeight="1">
      <c r="C9" s="73" t="s">
        <v>68</v>
      </c>
      <c r="D9" s="74"/>
      <c r="E9" s="66">
        <v>6637</v>
      </c>
      <c r="F9" s="66">
        <v>5189</v>
      </c>
      <c r="G9" s="66">
        <v>686</v>
      </c>
      <c r="H9" s="11">
        <v>78.18291396715384</v>
      </c>
      <c r="I9" s="67">
        <v>8213607</v>
      </c>
      <c r="J9" s="29"/>
      <c r="K9" s="43"/>
    </row>
    <row r="10" spans="2:10" ht="13.5" customHeight="1">
      <c r="B10" s="13"/>
      <c r="C10" s="13"/>
      <c r="D10" s="44"/>
      <c r="E10" s="45" t="s">
        <v>31</v>
      </c>
      <c r="F10" s="46" t="s">
        <v>32</v>
      </c>
      <c r="G10" s="46" t="s">
        <v>33</v>
      </c>
      <c r="H10" s="47" t="s">
        <v>34</v>
      </c>
      <c r="I10" s="47" t="s">
        <v>35</v>
      </c>
      <c r="J10" s="29"/>
    </row>
    <row r="11" spans="2:10" ht="13.5" customHeight="1">
      <c r="B11" s="13"/>
      <c r="C11" s="13"/>
      <c r="D11" s="14" t="s">
        <v>8</v>
      </c>
      <c r="E11" s="48">
        <v>4418</v>
      </c>
      <c r="F11" s="49">
        <v>1742</v>
      </c>
      <c r="G11" s="49">
        <v>388</v>
      </c>
      <c r="H11" s="11">
        <v>39.429606156631955</v>
      </c>
      <c r="I11" s="50">
        <v>6043829</v>
      </c>
      <c r="J11" s="29"/>
    </row>
    <row r="12" spans="2:10" ht="13.5" customHeight="1">
      <c r="B12" s="13"/>
      <c r="C12" s="13"/>
      <c r="D12" s="14" t="s">
        <v>9</v>
      </c>
      <c r="E12" s="48">
        <v>1774</v>
      </c>
      <c r="F12" s="49">
        <v>1607</v>
      </c>
      <c r="G12" s="49">
        <v>224</v>
      </c>
      <c r="H12" s="11">
        <v>90.58624577226607</v>
      </c>
      <c r="I12" s="50">
        <v>1752071</v>
      </c>
      <c r="J12" s="29"/>
    </row>
    <row r="13" spans="2:10" ht="13.5" customHeight="1">
      <c r="B13" s="13"/>
      <c r="C13" s="13"/>
      <c r="D13" s="14" t="s">
        <v>10</v>
      </c>
      <c r="E13" s="48">
        <v>362</v>
      </c>
      <c r="F13" s="49">
        <v>1600</v>
      </c>
      <c r="G13" s="49">
        <v>60</v>
      </c>
      <c r="H13" s="11">
        <v>441.98895027624314</v>
      </c>
      <c r="I13" s="50">
        <v>344004</v>
      </c>
      <c r="J13" s="29"/>
    </row>
    <row r="14" spans="2:10" ht="13.5" customHeight="1">
      <c r="B14" s="29"/>
      <c r="C14" s="29"/>
      <c r="D14" s="14" t="s">
        <v>14</v>
      </c>
      <c r="E14" s="68">
        <v>83</v>
      </c>
      <c r="F14" s="49">
        <v>240</v>
      </c>
      <c r="G14" s="49">
        <v>14</v>
      </c>
      <c r="H14" s="20">
        <v>289.1566265060241</v>
      </c>
      <c r="I14" s="50">
        <v>73701</v>
      </c>
      <c r="J14" s="29"/>
    </row>
    <row r="15" spans="2:9" ht="13.5" customHeight="1">
      <c r="B15" s="22"/>
      <c r="C15" s="75" t="s">
        <v>36</v>
      </c>
      <c r="D15" s="76"/>
      <c r="E15" s="60">
        <v>251</v>
      </c>
      <c r="F15" s="61" t="s">
        <v>73</v>
      </c>
      <c r="G15" s="61" t="s">
        <v>73</v>
      </c>
      <c r="H15" s="62" t="s">
        <v>73</v>
      </c>
      <c r="I15" s="54">
        <v>1159230</v>
      </c>
    </row>
    <row r="16" spans="2:9" ht="13.5" customHeight="1">
      <c r="B16" s="28" t="s">
        <v>11</v>
      </c>
      <c r="C16" s="28"/>
      <c r="E16" s="28"/>
      <c r="F16" s="4"/>
      <c r="G16" s="4"/>
      <c r="H16" s="4"/>
      <c r="I16" s="4"/>
    </row>
    <row r="17" spans="2:9" ht="13.5" customHeight="1">
      <c r="B17" s="28" t="s">
        <v>70</v>
      </c>
      <c r="F17" s="4"/>
      <c r="G17" s="4"/>
      <c r="H17" s="4"/>
      <c r="I17" s="4"/>
    </row>
    <row r="18" spans="2:9" ht="13.5" customHeight="1">
      <c r="B18" s="28" t="s">
        <v>69</v>
      </c>
      <c r="F18" s="4"/>
      <c r="G18" s="4"/>
      <c r="H18" s="4"/>
      <c r="I18" s="4"/>
    </row>
    <row r="19" spans="2:9" ht="13.5" customHeight="1">
      <c r="B19" s="28" t="s">
        <v>37</v>
      </c>
      <c r="F19" s="4"/>
      <c r="G19" s="4"/>
      <c r="H19" s="4"/>
      <c r="I19" s="4"/>
    </row>
    <row r="20" spans="5:8" ht="13.5" customHeight="1">
      <c r="E20" s="29"/>
      <c r="F20" s="29"/>
      <c r="G20" s="29"/>
      <c r="H20" s="29"/>
    </row>
    <row r="21" ht="13.5" customHeight="1">
      <c r="D21" s="2"/>
    </row>
    <row r="22" ht="13.5" customHeight="1">
      <c r="D22" s="2"/>
    </row>
    <row r="23" spans="4:9" ht="13.5" customHeight="1">
      <c r="D23" s="2"/>
      <c r="E23" s="43"/>
      <c r="F23" s="43"/>
      <c r="G23" s="43"/>
      <c r="H23" s="43"/>
      <c r="I23" s="43"/>
    </row>
    <row r="24" spans="5:9" ht="13.5" customHeight="1">
      <c r="E24" s="15"/>
      <c r="F24" s="15"/>
      <c r="G24" s="15"/>
      <c r="H24" s="33"/>
      <c r="I24" s="34"/>
    </row>
    <row r="25" spans="5:9" ht="13.5" customHeight="1">
      <c r="E25" s="29"/>
      <c r="F25" s="15"/>
      <c r="G25" s="15"/>
      <c r="H25" s="33"/>
      <c r="I25" s="29"/>
    </row>
    <row r="26" spans="5:9" ht="13.5" customHeight="1">
      <c r="E26" s="29"/>
      <c r="F26" s="29"/>
      <c r="G26" s="29"/>
      <c r="H26" s="29"/>
      <c r="I26" s="29"/>
    </row>
  </sheetData>
  <sheetProtection/>
  <mergeCells count="4">
    <mergeCell ref="B7:D7"/>
    <mergeCell ref="C9:D9"/>
    <mergeCell ref="B8:D8"/>
    <mergeCell ref="C15:D15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A1">
      <selection activeCell="F16" sqref="F16:F17"/>
    </sheetView>
  </sheetViews>
  <sheetFormatPr defaultColWidth="8.796875" defaultRowHeight="14.25"/>
  <cols>
    <col min="1" max="1" width="4.09765625" style="2" customWidth="1"/>
    <col min="2" max="2" width="2.19921875" style="2" customWidth="1"/>
    <col min="3" max="3" width="23" style="4" customWidth="1"/>
    <col min="4" max="7" width="9.59765625" style="2" customWidth="1"/>
    <col min="8" max="8" width="11.3984375" style="2" customWidth="1"/>
    <col min="9" max="9" width="8.09765625" style="2" customWidth="1"/>
    <col min="10" max="10" width="12.5" style="2" customWidth="1"/>
    <col min="11" max="11" width="6.59765625" style="2" customWidth="1"/>
    <col min="12" max="12" width="8.3984375" style="2" customWidth="1"/>
    <col min="13" max="13" width="6.59765625" style="2" customWidth="1"/>
    <col min="14" max="16384" width="9" style="2" customWidth="1"/>
  </cols>
  <sheetData>
    <row r="2" spans="2:11" ht="14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8:9" ht="14.25" thickBot="1">
      <c r="H3" s="5" t="s">
        <v>25</v>
      </c>
      <c r="I3" s="4"/>
    </row>
    <row r="4" spans="2:9" ht="14.25" thickTop="1">
      <c r="B4" s="71" t="s">
        <v>1</v>
      </c>
      <c r="C4" s="72"/>
      <c r="D4" s="6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29"/>
    </row>
    <row r="5" spans="2:10" ht="13.5">
      <c r="B5" s="69" t="s">
        <v>17</v>
      </c>
      <c r="C5" s="70"/>
      <c r="D5" s="41">
        <v>7340</v>
      </c>
      <c r="E5" s="41">
        <v>5669</v>
      </c>
      <c r="F5" s="41">
        <v>955</v>
      </c>
      <c r="G5" s="11">
        <v>77.23433242506812</v>
      </c>
      <c r="H5" s="42">
        <v>9579122</v>
      </c>
      <c r="I5" s="29"/>
      <c r="J5" s="43"/>
    </row>
    <row r="6" spans="2:9" ht="13.5">
      <c r="B6" s="13"/>
      <c r="C6" s="44"/>
      <c r="D6" s="45" t="s">
        <v>26</v>
      </c>
      <c r="E6" s="46" t="s">
        <v>27</v>
      </c>
      <c r="F6" s="46" t="s">
        <v>28</v>
      </c>
      <c r="G6" s="47" t="s">
        <v>29</v>
      </c>
      <c r="H6" s="47" t="s">
        <v>30</v>
      </c>
      <c r="I6" s="29"/>
    </row>
    <row r="7" spans="2:9" ht="13.5">
      <c r="B7" s="13"/>
      <c r="C7" s="14" t="s">
        <v>8</v>
      </c>
      <c r="D7" s="48">
        <v>3057</v>
      </c>
      <c r="E7" s="49">
        <v>2086</v>
      </c>
      <c r="F7" s="49">
        <v>507</v>
      </c>
      <c r="G7" s="11">
        <v>68.23683349689237</v>
      </c>
      <c r="H7" s="50">
        <v>5202663</v>
      </c>
      <c r="I7" s="29"/>
    </row>
    <row r="8" spans="2:9" ht="13.5">
      <c r="B8" s="13"/>
      <c r="C8" s="14" t="s">
        <v>9</v>
      </c>
      <c r="D8" s="48">
        <v>2493</v>
      </c>
      <c r="E8" s="49">
        <v>1137</v>
      </c>
      <c r="F8" s="49">
        <v>247</v>
      </c>
      <c r="G8" s="11">
        <v>45.607701564380264</v>
      </c>
      <c r="H8" s="50">
        <v>3182296</v>
      </c>
      <c r="I8" s="29"/>
    </row>
    <row r="9" spans="2:9" ht="13.5">
      <c r="B9" s="13"/>
      <c r="C9" s="14" t="s">
        <v>10</v>
      </c>
      <c r="D9" s="48">
        <v>1491</v>
      </c>
      <c r="E9" s="49">
        <v>2026</v>
      </c>
      <c r="F9" s="49">
        <v>168</v>
      </c>
      <c r="G9" s="11">
        <v>135.88195841716967</v>
      </c>
      <c r="H9" s="50">
        <v>949759</v>
      </c>
      <c r="I9" s="29"/>
    </row>
    <row r="10" spans="2:9" ht="13.5">
      <c r="B10" s="51"/>
      <c r="C10" s="23" t="s">
        <v>14</v>
      </c>
      <c r="D10" s="52">
        <v>299</v>
      </c>
      <c r="E10" s="53">
        <v>420</v>
      </c>
      <c r="F10" s="53">
        <v>33</v>
      </c>
      <c r="G10" s="40">
        <v>140.46822742474916</v>
      </c>
      <c r="H10" s="54">
        <v>244401</v>
      </c>
      <c r="I10" s="29"/>
    </row>
    <row r="11" spans="3:9" ht="13.5">
      <c r="C11" s="13"/>
      <c r="D11" s="48"/>
      <c r="E11" s="48"/>
      <c r="G11" s="33"/>
      <c r="H11" s="79" t="s">
        <v>75</v>
      </c>
      <c r="I11" s="29"/>
    </row>
    <row r="12" spans="2:12" ht="13.5">
      <c r="B12" s="28" t="s">
        <v>11</v>
      </c>
      <c r="D12" s="28"/>
      <c r="E12" s="4"/>
      <c r="F12" s="4"/>
      <c r="G12" s="4"/>
      <c r="H12" s="4"/>
      <c r="L12" s="55"/>
    </row>
    <row r="13" spans="2:8" ht="13.5">
      <c r="B13" s="28" t="s">
        <v>23</v>
      </c>
      <c r="E13" s="4"/>
      <c r="F13" s="4"/>
      <c r="G13" s="4"/>
      <c r="H13" s="4"/>
    </row>
    <row r="14" spans="4:8" ht="13.5">
      <c r="D14" s="4"/>
      <c r="E14" s="4"/>
      <c r="F14" s="4"/>
      <c r="G14" s="4"/>
      <c r="H14" s="4"/>
    </row>
    <row r="15" spans="4:7" ht="13.5">
      <c r="D15" s="29"/>
      <c r="E15" s="29"/>
      <c r="F15" s="29"/>
      <c r="G15" s="29"/>
    </row>
    <row r="16" spans="4:7" ht="13.5">
      <c r="D16" s="29"/>
      <c r="E16" s="29"/>
      <c r="F16" s="29"/>
      <c r="G16" s="29"/>
    </row>
    <row r="17" ht="13.5">
      <c r="C17" s="2"/>
    </row>
    <row r="18" ht="13.5">
      <c r="C18" s="2"/>
    </row>
    <row r="19" ht="13.5">
      <c r="C19" s="2"/>
    </row>
    <row r="20" spans="4:8" ht="13.5">
      <c r="D20" s="15"/>
      <c r="E20" s="15"/>
      <c r="F20" s="15"/>
      <c r="G20" s="33"/>
      <c r="H20" s="34"/>
    </row>
    <row r="21" spans="4:8" ht="13.5">
      <c r="D21" s="29"/>
      <c r="E21" s="15"/>
      <c r="F21" s="15"/>
      <c r="G21" s="33"/>
      <c r="H21" s="29"/>
    </row>
    <row r="22" spans="4:8" ht="13.5">
      <c r="D22" s="29"/>
      <c r="E22" s="29"/>
      <c r="F22" s="29"/>
      <c r="G22" s="29"/>
      <c r="H22" s="29"/>
    </row>
  </sheetData>
  <sheetProtection/>
  <mergeCells count="2">
    <mergeCell ref="B4:C4"/>
    <mergeCell ref="B5:C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A1">
      <selection activeCell="H18" sqref="H18"/>
    </sheetView>
  </sheetViews>
  <sheetFormatPr defaultColWidth="8.796875" defaultRowHeight="14.25"/>
  <cols>
    <col min="1" max="1" width="8.59765625" style="2" customWidth="1"/>
    <col min="2" max="2" width="2.19921875" style="2" customWidth="1"/>
    <col min="3" max="3" width="23" style="4" customWidth="1"/>
    <col min="4" max="4" width="9.09765625" style="2" bestFit="1" customWidth="1"/>
    <col min="5" max="5" width="9.09765625" style="2" customWidth="1"/>
    <col min="6" max="6" width="8.3984375" style="2" customWidth="1"/>
    <col min="7" max="7" width="7.59765625" style="2" customWidth="1"/>
    <col min="8" max="8" width="11.3984375" style="2" customWidth="1"/>
    <col min="9" max="9" width="8.09765625" style="2" customWidth="1"/>
    <col min="10" max="10" width="12.5" style="2" customWidth="1"/>
    <col min="11" max="11" width="6.59765625" style="2" customWidth="1"/>
    <col min="12" max="12" width="8.3984375" style="2" customWidth="1"/>
    <col min="13" max="13" width="6.59765625" style="2" customWidth="1"/>
    <col min="14" max="16384" width="9" style="2" customWidth="1"/>
  </cols>
  <sheetData>
    <row r="2" spans="8:9" ht="14.25" thickBot="1">
      <c r="H2" s="5" t="s">
        <v>16</v>
      </c>
      <c r="I2" s="4"/>
    </row>
    <row r="3" spans="2:9" ht="14.25" thickTop="1">
      <c r="B3" s="71" t="s">
        <v>1</v>
      </c>
      <c r="C3" s="72"/>
      <c r="D3" s="6" t="s">
        <v>2</v>
      </c>
      <c r="E3" s="7" t="s">
        <v>3</v>
      </c>
      <c r="F3" s="7" t="s">
        <v>4</v>
      </c>
      <c r="G3" s="8" t="s">
        <v>5</v>
      </c>
      <c r="H3" s="8" t="s">
        <v>6</v>
      </c>
      <c r="I3" s="29"/>
    </row>
    <row r="4" spans="2:10" ht="13.5">
      <c r="B4" s="69" t="s">
        <v>17</v>
      </c>
      <c r="C4" s="70"/>
      <c r="D4" s="41">
        <v>20481</v>
      </c>
      <c r="E4" s="41">
        <v>4400</v>
      </c>
      <c r="F4" s="41">
        <v>699</v>
      </c>
      <c r="G4" s="11">
        <v>21.483326009472194</v>
      </c>
      <c r="H4" s="42">
        <v>27594389</v>
      </c>
      <c r="I4" s="29"/>
      <c r="J4" s="43"/>
    </row>
    <row r="5" spans="2:9" ht="13.5">
      <c r="B5" s="13"/>
      <c r="C5" s="44"/>
      <c r="D5" s="45" t="s">
        <v>18</v>
      </c>
      <c r="E5" s="46" t="s">
        <v>19</v>
      </c>
      <c r="F5" s="46" t="s">
        <v>20</v>
      </c>
      <c r="G5" s="47" t="s">
        <v>21</v>
      </c>
      <c r="H5" s="47" t="s">
        <v>22</v>
      </c>
      <c r="I5" s="29"/>
    </row>
    <row r="6" spans="2:9" ht="13.5">
      <c r="B6" s="13"/>
      <c r="C6" s="14" t="s">
        <v>8</v>
      </c>
      <c r="D6" s="48">
        <v>7615</v>
      </c>
      <c r="E6" s="49">
        <v>1432</v>
      </c>
      <c r="F6" s="49">
        <v>345</v>
      </c>
      <c r="G6" s="11">
        <v>18.804990151017726</v>
      </c>
      <c r="H6" s="50">
        <v>15519282</v>
      </c>
      <c r="I6" s="29"/>
    </row>
    <row r="7" spans="2:9" ht="13.5">
      <c r="B7" s="13"/>
      <c r="C7" s="14" t="s">
        <v>9</v>
      </c>
      <c r="D7" s="48">
        <v>3253</v>
      </c>
      <c r="E7" s="49">
        <v>1074</v>
      </c>
      <c r="F7" s="49">
        <v>154</v>
      </c>
      <c r="G7" s="11">
        <v>33.01567783584384</v>
      </c>
      <c r="H7" s="50">
        <v>3587122</v>
      </c>
      <c r="I7" s="29"/>
    </row>
    <row r="8" spans="2:9" ht="13.5">
      <c r="B8" s="13"/>
      <c r="C8" s="14" t="s">
        <v>10</v>
      </c>
      <c r="D8" s="48">
        <v>5074</v>
      </c>
      <c r="E8" s="49">
        <v>1529</v>
      </c>
      <c r="F8" s="49">
        <v>144</v>
      </c>
      <c r="G8" s="11">
        <v>30.134016554986204</v>
      </c>
      <c r="H8" s="50">
        <v>3747940</v>
      </c>
      <c r="I8" s="29"/>
    </row>
    <row r="9" spans="2:9" ht="13.5">
      <c r="B9" s="51"/>
      <c r="C9" s="23" t="s">
        <v>14</v>
      </c>
      <c r="D9" s="52">
        <v>4539</v>
      </c>
      <c r="E9" s="53">
        <v>365</v>
      </c>
      <c r="F9" s="53">
        <v>56</v>
      </c>
      <c r="G9" s="40">
        <v>8.041418814716899</v>
      </c>
      <c r="H9" s="54">
        <v>4740044</v>
      </c>
      <c r="I9" s="29"/>
    </row>
    <row r="10" spans="3:9" ht="13.5">
      <c r="C10" s="13"/>
      <c r="D10" s="48"/>
      <c r="E10" s="48"/>
      <c r="G10" s="33"/>
      <c r="H10" s="79" t="s">
        <v>75</v>
      </c>
      <c r="I10" s="29"/>
    </row>
    <row r="11" spans="2:12" ht="13.5">
      <c r="B11" s="28" t="s">
        <v>11</v>
      </c>
      <c r="D11" s="28"/>
      <c r="E11" s="4"/>
      <c r="F11" s="4"/>
      <c r="G11" s="4"/>
      <c r="H11" s="4"/>
      <c r="L11" s="55"/>
    </row>
    <row r="12" spans="2:8" ht="13.5">
      <c r="B12" s="28" t="s">
        <v>23</v>
      </c>
      <c r="E12" s="4"/>
      <c r="F12" s="4"/>
      <c r="G12" s="4"/>
      <c r="H12" s="4"/>
    </row>
    <row r="13" spans="4:8" ht="13.5">
      <c r="D13" s="4"/>
      <c r="E13" s="4"/>
      <c r="F13" s="4"/>
      <c r="G13" s="4"/>
      <c r="H13" s="4"/>
    </row>
    <row r="14" spans="4:7" ht="13.5">
      <c r="D14" s="29"/>
      <c r="E14" s="29"/>
      <c r="F14" s="29"/>
      <c r="G14" s="29"/>
    </row>
    <row r="15" spans="4:7" ht="13.5">
      <c r="D15" s="29"/>
      <c r="E15" s="29"/>
      <c r="F15" s="29"/>
      <c r="G15" s="29"/>
    </row>
    <row r="16" ht="13.5">
      <c r="C16" s="2"/>
    </row>
    <row r="17" ht="13.5">
      <c r="C17" s="2"/>
    </row>
    <row r="18" ht="13.5">
      <c r="C18" s="2"/>
    </row>
    <row r="19" spans="4:8" ht="13.5">
      <c r="D19" s="15"/>
      <c r="E19" s="15"/>
      <c r="F19" s="15"/>
      <c r="G19" s="33"/>
      <c r="H19" s="34"/>
    </row>
    <row r="20" spans="4:8" ht="13.5">
      <c r="D20" s="29"/>
      <c r="E20" s="15"/>
      <c r="F20" s="15"/>
      <c r="G20" s="33"/>
      <c r="H20" s="29"/>
    </row>
    <row r="21" spans="4:8" ht="13.5">
      <c r="D21" s="29"/>
      <c r="E21" s="56" t="s">
        <v>24</v>
      </c>
      <c r="F21" s="29"/>
      <c r="G21" s="29"/>
      <c r="H21" s="29"/>
    </row>
    <row r="22" ht="13.5">
      <c r="C22" s="4" t="s">
        <v>24</v>
      </c>
    </row>
  </sheetData>
  <sheetProtection/>
  <mergeCells count="2">
    <mergeCell ref="B3:C3"/>
    <mergeCell ref="B4:C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H26" sqref="H26"/>
    </sheetView>
  </sheetViews>
  <sheetFormatPr defaultColWidth="8.796875" defaultRowHeight="14.25"/>
  <cols>
    <col min="1" max="1" width="9" style="2" customWidth="1"/>
    <col min="2" max="2" width="2" style="4" customWidth="1"/>
    <col min="3" max="3" width="23" style="4" customWidth="1"/>
    <col min="4" max="4" width="9.09765625" style="2" bestFit="1" customWidth="1"/>
    <col min="5" max="7" width="9.09765625" style="2" customWidth="1"/>
    <col min="8" max="8" width="14.09765625" style="2" bestFit="1" customWidth="1"/>
    <col min="9" max="9" width="8.09765625" style="2" customWidth="1"/>
    <col min="10" max="10" width="12.5" style="2" customWidth="1"/>
    <col min="11" max="13" width="6.59765625" style="2" customWidth="1"/>
    <col min="14" max="16384" width="9" style="2" customWidth="1"/>
  </cols>
  <sheetData>
    <row r="1" spans="2:3" ht="14.25">
      <c r="B1" s="3"/>
      <c r="C1" s="3"/>
    </row>
    <row r="2" spans="2:3" ht="14.25">
      <c r="B2" s="3"/>
      <c r="C2" s="3"/>
    </row>
    <row r="3" spans="8:14" ht="14.25" thickBot="1">
      <c r="H3" s="5" t="s">
        <v>15</v>
      </c>
      <c r="I3" s="4"/>
      <c r="J3" s="4"/>
      <c r="K3" s="4"/>
      <c r="L3" s="4"/>
      <c r="M3" s="4"/>
      <c r="N3" s="4"/>
    </row>
    <row r="4" spans="2:14" ht="14.25" thickTop="1">
      <c r="B4" s="71" t="s">
        <v>1</v>
      </c>
      <c r="C4" s="72"/>
      <c r="D4" s="6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4"/>
      <c r="J4" s="4"/>
      <c r="K4" s="4"/>
      <c r="L4" s="4"/>
      <c r="M4" s="4"/>
      <c r="N4" s="4"/>
    </row>
    <row r="5" spans="2:14" ht="13.5">
      <c r="B5" s="77" t="s">
        <v>7</v>
      </c>
      <c r="C5" s="78"/>
      <c r="D5" s="10">
        <v>17930</v>
      </c>
      <c r="E5" s="10">
        <v>3079</v>
      </c>
      <c r="F5" s="10">
        <v>454</v>
      </c>
      <c r="G5" s="11">
        <v>17.1723368655884</v>
      </c>
      <c r="H5" s="12">
        <v>25142421</v>
      </c>
      <c r="I5" s="4"/>
      <c r="J5" s="4"/>
      <c r="K5" s="4"/>
      <c r="L5" s="4"/>
      <c r="M5" s="4"/>
      <c r="N5" s="4"/>
    </row>
    <row r="6" spans="2:14" ht="13.5">
      <c r="B6" s="13"/>
      <c r="C6" s="14" t="s">
        <v>8</v>
      </c>
      <c r="D6" s="15">
        <v>6430</v>
      </c>
      <c r="E6" s="16">
        <v>820</v>
      </c>
      <c r="F6" s="16">
        <v>197</v>
      </c>
      <c r="G6" s="11">
        <v>12.752721617418352</v>
      </c>
      <c r="H6" s="17">
        <v>14532904</v>
      </c>
      <c r="J6" s="4"/>
      <c r="K6" s="4"/>
      <c r="L6" s="4"/>
      <c r="M6" s="4"/>
      <c r="N6" s="4"/>
    </row>
    <row r="7" spans="2:9" ht="13.5">
      <c r="B7" s="13"/>
      <c r="C7" s="14" t="s">
        <v>9</v>
      </c>
      <c r="D7" s="15">
        <v>3007</v>
      </c>
      <c r="E7" s="16">
        <v>1252</v>
      </c>
      <c r="F7" s="16">
        <v>132</v>
      </c>
      <c r="G7" s="11">
        <v>41.63618224143665</v>
      </c>
      <c r="H7" s="17">
        <v>3765763</v>
      </c>
      <c r="I7" s="18"/>
    </row>
    <row r="8" spans="2:9" ht="13.5">
      <c r="B8" s="13"/>
      <c r="C8" s="14" t="s">
        <v>10</v>
      </c>
      <c r="D8" s="15">
        <v>5922</v>
      </c>
      <c r="E8" s="16">
        <v>886</v>
      </c>
      <c r="F8" s="16">
        <v>117</v>
      </c>
      <c r="G8" s="11">
        <v>14.9611617696724</v>
      </c>
      <c r="H8" s="17">
        <v>3857042</v>
      </c>
      <c r="I8" s="18"/>
    </row>
    <row r="9" spans="2:9" ht="13.5">
      <c r="B9" s="22"/>
      <c r="C9" s="23" t="s">
        <v>14</v>
      </c>
      <c r="D9" s="25">
        <v>2571</v>
      </c>
      <c r="E9" s="24">
        <v>121</v>
      </c>
      <c r="F9" s="24">
        <v>8</v>
      </c>
      <c r="G9" s="40">
        <v>4.70633994554648</v>
      </c>
      <c r="H9" s="39">
        <v>2986711</v>
      </c>
      <c r="I9" s="4"/>
    </row>
    <row r="10" spans="2:8" ht="13.5">
      <c r="B10" s="28" t="s">
        <v>11</v>
      </c>
      <c r="C10" s="28"/>
      <c r="D10" s="28"/>
      <c r="E10" s="4"/>
      <c r="F10" s="4"/>
      <c r="G10" s="4"/>
      <c r="H10" s="4"/>
    </row>
    <row r="11" spans="2:8" ht="13.5">
      <c r="B11" s="30" t="s">
        <v>12</v>
      </c>
      <c r="C11" s="30"/>
      <c r="D11" s="4"/>
      <c r="E11" s="4"/>
      <c r="F11" s="4"/>
      <c r="G11" s="4"/>
      <c r="H11" s="4"/>
    </row>
    <row r="12" spans="4:8" ht="13.5">
      <c r="D12" s="4"/>
      <c r="E12" s="4"/>
      <c r="F12" s="4"/>
      <c r="G12" s="4"/>
      <c r="H12" s="4"/>
    </row>
    <row r="13" spans="4:7" ht="13.5">
      <c r="D13" s="29"/>
      <c r="E13" s="29"/>
      <c r="F13" s="29"/>
      <c r="G13" s="29"/>
    </row>
    <row r="14" spans="4:7" ht="13.5">
      <c r="D14" s="29"/>
      <c r="E14" s="29"/>
      <c r="F14" s="29"/>
      <c r="G14" s="29"/>
    </row>
    <row r="15" spans="4:8" ht="13.5">
      <c r="D15" s="31"/>
      <c r="E15" s="31"/>
      <c r="F15" s="31"/>
      <c r="G15" s="31"/>
      <c r="H15" s="31"/>
    </row>
    <row r="16" spans="4:8" ht="13.5">
      <c r="D16" s="15"/>
      <c r="E16" s="32"/>
      <c r="F16" s="32"/>
      <c r="G16" s="33"/>
      <c r="H16" s="34"/>
    </row>
    <row r="17" spans="4:8" ht="13.5">
      <c r="D17" s="15"/>
      <c r="E17" s="15"/>
      <c r="F17" s="15"/>
      <c r="G17" s="33"/>
      <c r="H17" s="34"/>
    </row>
    <row r="18" spans="4:8" ht="13.5">
      <c r="D18" s="15"/>
      <c r="E18" s="15"/>
      <c r="F18" s="15"/>
      <c r="G18" s="33"/>
      <c r="H18" s="34"/>
    </row>
    <row r="19" spans="4:8" ht="13.5">
      <c r="D19" s="29"/>
      <c r="E19" s="15"/>
      <c r="F19" s="15"/>
      <c r="G19" s="33"/>
      <c r="H19" s="29"/>
    </row>
    <row r="20" spans="4:8" ht="13.5">
      <c r="D20" s="29"/>
      <c r="E20" s="29"/>
      <c r="F20" s="29"/>
      <c r="G20" s="29"/>
      <c r="H20" s="29"/>
    </row>
  </sheetData>
  <sheetProtection/>
  <mergeCells count="2">
    <mergeCell ref="B4:C4"/>
    <mergeCell ref="B5:C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E20" sqref="E20"/>
    </sheetView>
  </sheetViews>
  <sheetFormatPr defaultColWidth="8.796875" defaultRowHeight="14.25"/>
  <cols>
    <col min="1" max="1" width="2" style="4" customWidth="1"/>
    <col min="2" max="2" width="23" style="4" customWidth="1"/>
    <col min="3" max="3" width="9.09765625" style="2" bestFit="1" customWidth="1"/>
    <col min="4" max="6" width="9.09765625" style="2" customWidth="1"/>
    <col min="7" max="7" width="14.09765625" style="2" bestFit="1" customWidth="1"/>
    <col min="8" max="8" width="8.09765625" style="2" customWidth="1"/>
    <col min="9" max="9" width="12.5" style="2" customWidth="1"/>
    <col min="10" max="12" width="6.59765625" style="2" customWidth="1"/>
    <col min="13" max="16384" width="9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" ht="14.25">
      <c r="A2" s="3"/>
      <c r="B2" s="3"/>
    </row>
    <row r="3" spans="1:2" ht="14.25">
      <c r="A3" s="3"/>
      <c r="B3" s="3"/>
    </row>
    <row r="4" spans="1:13" ht="14.25" thickBot="1">
      <c r="A4" s="22"/>
      <c r="B4" s="22"/>
      <c r="C4" s="35"/>
      <c r="G4" s="5" t="s">
        <v>13</v>
      </c>
      <c r="I4" s="4"/>
      <c r="J4" s="4"/>
      <c r="K4" s="4"/>
      <c r="L4" s="4"/>
      <c r="M4" s="4"/>
    </row>
    <row r="5" spans="1:13" ht="14.25" thickTop="1">
      <c r="A5" s="71" t="s">
        <v>1</v>
      </c>
      <c r="B5" s="72"/>
      <c r="C5" s="6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9"/>
      <c r="I5" s="4"/>
      <c r="J5" s="4"/>
      <c r="K5" s="4"/>
      <c r="L5" s="4"/>
      <c r="M5" s="4"/>
    </row>
    <row r="6" spans="1:13" ht="13.5">
      <c r="A6" s="77" t="s">
        <v>7</v>
      </c>
      <c r="B6" s="78"/>
      <c r="C6" s="10">
        <v>19020</v>
      </c>
      <c r="D6" s="10">
        <v>2974</v>
      </c>
      <c r="E6" s="10">
        <v>761</v>
      </c>
      <c r="F6" s="11">
        <v>15.6</v>
      </c>
      <c r="G6" s="12">
        <v>25493300</v>
      </c>
      <c r="H6" s="9"/>
      <c r="I6" s="4"/>
      <c r="J6" s="4"/>
      <c r="K6" s="4"/>
      <c r="L6" s="4"/>
      <c r="M6" s="4"/>
    </row>
    <row r="7" spans="1:13" ht="13.5">
      <c r="A7" s="13"/>
      <c r="B7" s="14" t="s">
        <v>8</v>
      </c>
      <c r="C7" s="15">
        <v>7093</v>
      </c>
      <c r="D7" s="16">
        <v>975</v>
      </c>
      <c r="E7" s="16">
        <v>254</v>
      </c>
      <c r="F7" s="11">
        <v>13.745946708021995</v>
      </c>
      <c r="G7" s="17">
        <v>14676261</v>
      </c>
      <c r="H7" s="18"/>
      <c r="I7" s="36"/>
      <c r="J7" s="4"/>
      <c r="K7" s="4"/>
      <c r="L7" s="4"/>
      <c r="M7" s="4"/>
    </row>
    <row r="8" spans="1:13" ht="13.5">
      <c r="A8" s="13"/>
      <c r="B8" s="14" t="s">
        <v>9</v>
      </c>
      <c r="C8" s="15">
        <v>3614</v>
      </c>
      <c r="D8" s="16">
        <v>1123</v>
      </c>
      <c r="E8" s="16">
        <v>339</v>
      </c>
      <c r="F8" s="20">
        <v>31.07360265633647</v>
      </c>
      <c r="G8" s="17">
        <v>4886110</v>
      </c>
      <c r="H8" s="21"/>
      <c r="I8" s="4"/>
      <c r="J8" s="4"/>
      <c r="K8" s="4"/>
      <c r="L8" s="4"/>
      <c r="M8" s="4"/>
    </row>
    <row r="9" spans="1:13" ht="13.5">
      <c r="A9" s="13"/>
      <c r="B9" s="14" t="s">
        <v>10</v>
      </c>
      <c r="C9" s="15">
        <v>7831</v>
      </c>
      <c r="D9" s="16">
        <v>876</v>
      </c>
      <c r="E9" s="16">
        <v>168</v>
      </c>
      <c r="F9" s="11">
        <v>11.18631081598774</v>
      </c>
      <c r="G9" s="17">
        <v>5416037</v>
      </c>
      <c r="H9" s="21"/>
      <c r="I9" s="4"/>
      <c r="J9" s="4"/>
      <c r="K9" s="4"/>
      <c r="L9" s="4"/>
      <c r="M9" s="4"/>
    </row>
    <row r="10" spans="1:13" ht="15" customHeight="1">
      <c r="A10" s="22"/>
      <c r="B10" s="23" t="s">
        <v>14</v>
      </c>
      <c r="C10" s="25">
        <v>482</v>
      </c>
      <c r="D10" s="37">
        <v>0</v>
      </c>
      <c r="E10" s="37">
        <v>0</v>
      </c>
      <c r="F10" s="38">
        <v>0</v>
      </c>
      <c r="G10" s="39">
        <v>514891</v>
      </c>
      <c r="H10" s="18"/>
      <c r="I10" s="4"/>
      <c r="J10" s="4"/>
      <c r="K10" s="4"/>
      <c r="L10" s="4"/>
      <c r="M10" s="4"/>
    </row>
    <row r="11" spans="1:8" ht="13.5">
      <c r="A11" s="28" t="s">
        <v>11</v>
      </c>
      <c r="B11" s="28"/>
      <c r="C11" s="28"/>
      <c r="D11" s="4"/>
      <c r="E11" s="4"/>
      <c r="F11" s="4"/>
      <c r="G11" s="4"/>
      <c r="H11" s="29"/>
    </row>
    <row r="12" spans="1:8" ht="13.5">
      <c r="A12" s="30" t="s">
        <v>12</v>
      </c>
      <c r="B12" s="30"/>
      <c r="C12" s="4"/>
      <c r="D12" s="4"/>
      <c r="E12" s="4"/>
      <c r="F12" s="4"/>
      <c r="G12" s="4"/>
      <c r="H12" s="29"/>
    </row>
    <row r="13" spans="1:8" ht="13.5">
      <c r="A13" s="30"/>
      <c r="B13" s="30"/>
      <c r="E13" s="4"/>
      <c r="F13" s="4"/>
      <c r="G13" s="4"/>
      <c r="H13" s="29"/>
    </row>
    <row r="14" spans="3:8" ht="13.5">
      <c r="C14" s="4"/>
      <c r="D14" s="4"/>
      <c r="E14" s="4"/>
      <c r="F14" s="4"/>
      <c r="G14" s="4"/>
      <c r="H14" s="29"/>
    </row>
    <row r="15" spans="3:8" ht="13.5">
      <c r="C15" s="29"/>
      <c r="D15" s="29"/>
      <c r="E15" s="29"/>
      <c r="F15" s="29"/>
      <c r="H15" s="29"/>
    </row>
    <row r="16" spans="3:8" ht="13.5">
      <c r="C16" s="29"/>
      <c r="D16" s="29"/>
      <c r="E16" s="29"/>
      <c r="F16" s="29"/>
      <c r="H16" s="29"/>
    </row>
    <row r="17" spans="3:7" ht="13.5">
      <c r="C17" s="31"/>
      <c r="D17" s="31"/>
      <c r="E17" s="31"/>
      <c r="F17" s="31"/>
      <c r="G17" s="31"/>
    </row>
    <row r="18" spans="3:7" ht="13.5">
      <c r="C18" s="15"/>
      <c r="D18" s="32"/>
      <c r="E18" s="32"/>
      <c r="F18" s="33"/>
      <c r="G18" s="34"/>
    </row>
    <row r="19" spans="3:7" ht="13.5">
      <c r="C19" s="15"/>
      <c r="D19" s="15"/>
      <c r="E19" s="15"/>
      <c r="F19" s="33"/>
      <c r="G19" s="34"/>
    </row>
    <row r="20" spans="3:7" ht="13.5">
      <c r="C20" s="15"/>
      <c r="D20" s="15"/>
      <c r="E20" s="15"/>
      <c r="F20" s="33"/>
      <c r="G20" s="34"/>
    </row>
    <row r="21" spans="3:7" ht="13.5">
      <c r="C21" s="29"/>
      <c r="D21" s="15"/>
      <c r="E21" s="15"/>
      <c r="F21" s="33"/>
      <c r="G21" s="29"/>
    </row>
    <row r="22" spans="3:7" ht="13.5">
      <c r="C22" s="29"/>
      <c r="D22" s="29"/>
      <c r="E22" s="29"/>
      <c r="F22" s="29"/>
      <c r="G22" s="29"/>
    </row>
  </sheetData>
  <sheetProtection/>
  <mergeCells count="2"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5" sqref="D25"/>
    </sheetView>
  </sheetViews>
  <sheetFormatPr defaultColWidth="8.796875" defaultRowHeight="14.25"/>
  <cols>
    <col min="1" max="1" width="2" style="4" customWidth="1"/>
    <col min="2" max="2" width="23" style="4" customWidth="1"/>
    <col min="3" max="3" width="9.09765625" style="2" bestFit="1" customWidth="1"/>
    <col min="4" max="6" width="9.09765625" style="2" customWidth="1"/>
    <col min="7" max="7" width="14.09765625" style="2" bestFit="1" customWidth="1"/>
    <col min="8" max="8" width="8.09765625" style="2" customWidth="1"/>
    <col min="9" max="9" width="12.5" style="2" customWidth="1"/>
    <col min="10" max="12" width="6.59765625" style="2" customWidth="1"/>
    <col min="13" max="16384" width="9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" ht="14.25">
      <c r="A2" s="3"/>
      <c r="B2" s="3"/>
    </row>
    <row r="3" spans="1:2" ht="14.25">
      <c r="A3" s="3"/>
      <c r="B3" s="3"/>
    </row>
    <row r="4" ht="14.25" thickBot="1">
      <c r="G4" s="5" t="s">
        <v>0</v>
      </c>
    </row>
    <row r="5" spans="1:7" s="9" customFormat="1" ht="15" customHeight="1" thickTop="1">
      <c r="A5" s="71" t="s">
        <v>1</v>
      </c>
      <c r="B5" s="72"/>
      <c r="C5" s="6" t="s">
        <v>2</v>
      </c>
      <c r="D5" s="7" t="s">
        <v>3</v>
      </c>
      <c r="E5" s="7" t="s">
        <v>4</v>
      </c>
      <c r="F5" s="8" t="s">
        <v>5</v>
      </c>
      <c r="G5" s="8" t="s">
        <v>6</v>
      </c>
    </row>
    <row r="6" spans="1:7" s="9" customFormat="1" ht="15" customHeight="1">
      <c r="A6" s="77" t="s">
        <v>7</v>
      </c>
      <c r="B6" s="78"/>
      <c r="C6" s="10">
        <v>21612</v>
      </c>
      <c r="D6" s="10">
        <v>2539</v>
      </c>
      <c r="E6" s="10">
        <v>819</v>
      </c>
      <c r="F6" s="11">
        <v>11.748102905793079</v>
      </c>
      <c r="G6" s="12">
        <v>25151867</v>
      </c>
    </row>
    <row r="7" spans="1:12" s="19" customFormat="1" ht="15" customHeight="1">
      <c r="A7" s="13"/>
      <c r="B7" s="14" t="s">
        <v>8</v>
      </c>
      <c r="C7" s="15">
        <v>6854</v>
      </c>
      <c r="D7" s="16">
        <v>1142</v>
      </c>
      <c r="E7" s="16">
        <v>325</v>
      </c>
      <c r="F7" s="11">
        <v>16.66180332652466</v>
      </c>
      <c r="G7" s="17">
        <v>12862013</v>
      </c>
      <c r="H7" s="18"/>
      <c r="I7" s="18"/>
      <c r="J7" s="18"/>
      <c r="K7" s="18"/>
      <c r="L7" s="18"/>
    </row>
    <row r="8" spans="1:10" s="19" customFormat="1" ht="15" customHeight="1">
      <c r="A8" s="13"/>
      <c r="B8" s="14" t="s">
        <v>9</v>
      </c>
      <c r="C8" s="15">
        <v>4826</v>
      </c>
      <c r="D8" s="16">
        <v>821</v>
      </c>
      <c r="E8" s="16">
        <v>285</v>
      </c>
      <c r="F8" s="20">
        <v>17.012018234562785</v>
      </c>
      <c r="G8" s="17">
        <v>5605918</v>
      </c>
      <c r="H8" s="21"/>
      <c r="I8" s="18"/>
      <c r="J8" s="18"/>
    </row>
    <row r="9" spans="1:10" s="19" customFormat="1" ht="15" customHeight="1">
      <c r="A9" s="22"/>
      <c r="B9" s="23" t="s">
        <v>10</v>
      </c>
      <c r="C9" s="24">
        <v>9932</v>
      </c>
      <c r="D9" s="25">
        <v>576</v>
      </c>
      <c r="E9" s="25">
        <v>209</v>
      </c>
      <c r="F9" s="26">
        <v>5.799436165928312</v>
      </c>
      <c r="G9" s="27">
        <v>6683934</v>
      </c>
      <c r="I9" s="18"/>
      <c r="J9" s="18"/>
    </row>
    <row r="10" spans="1:8" ht="13.5">
      <c r="A10" s="28" t="s">
        <v>11</v>
      </c>
      <c r="B10" s="28"/>
      <c r="C10" s="28"/>
      <c r="D10" s="4"/>
      <c r="E10" s="4"/>
      <c r="F10" s="4"/>
      <c r="G10" s="4"/>
      <c r="H10" s="29"/>
    </row>
    <row r="11" spans="1:8" ht="13.5">
      <c r="A11" s="30" t="s">
        <v>12</v>
      </c>
      <c r="B11" s="30"/>
      <c r="C11" s="4"/>
      <c r="D11" s="4"/>
      <c r="E11" s="4"/>
      <c r="F11" s="4"/>
      <c r="G11" s="4"/>
      <c r="H11" s="29"/>
    </row>
    <row r="12" spans="3:8" ht="13.5">
      <c r="C12" s="4"/>
      <c r="D12" s="4"/>
      <c r="E12" s="4"/>
      <c r="F12" s="4"/>
      <c r="G12" s="4"/>
      <c r="H12" s="29"/>
    </row>
    <row r="13" spans="3:8" ht="13.5">
      <c r="C13" s="29"/>
      <c r="D13" s="29"/>
      <c r="E13" s="29"/>
      <c r="F13" s="29"/>
      <c r="H13" s="29"/>
    </row>
    <row r="14" spans="3:8" ht="13.5">
      <c r="C14" s="29"/>
      <c r="D14" s="29"/>
      <c r="E14" s="29"/>
      <c r="F14" s="29"/>
      <c r="H14" s="29"/>
    </row>
    <row r="15" spans="3:7" ht="13.5">
      <c r="C15" s="31"/>
      <c r="D15" s="31"/>
      <c r="E15" s="31"/>
      <c r="F15" s="31"/>
      <c r="G15" s="31"/>
    </row>
    <row r="16" spans="3:7" ht="13.5">
      <c r="C16" s="15"/>
      <c r="D16" s="32"/>
      <c r="E16" s="32"/>
      <c r="F16" s="33"/>
      <c r="G16" s="34"/>
    </row>
    <row r="17" spans="3:7" ht="13.5">
      <c r="C17" s="15"/>
      <c r="D17" s="15"/>
      <c r="E17" s="15"/>
      <c r="F17" s="33"/>
      <c r="G17" s="34"/>
    </row>
    <row r="18" spans="3:7" ht="13.5">
      <c r="C18" s="15"/>
      <c r="D18" s="15"/>
      <c r="E18" s="15"/>
      <c r="F18" s="33"/>
      <c r="G18" s="34"/>
    </row>
    <row r="19" spans="3:7" ht="13.5">
      <c r="C19" s="29"/>
      <c r="D19" s="15"/>
      <c r="E19" s="15"/>
      <c r="F19" s="33"/>
      <c r="G19" s="29"/>
    </row>
    <row r="20" spans="3:7" ht="13.5">
      <c r="C20" s="29"/>
      <c r="D20" s="29"/>
      <c r="E20" s="29"/>
      <c r="F20" s="29"/>
      <c r="G20" s="29"/>
    </row>
  </sheetData>
  <sheetProtection/>
  <mergeCells count="2"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2013-11-07T11:55:21Z</cp:lastPrinted>
  <dcterms:created xsi:type="dcterms:W3CDTF">1996-06-18T08:03:38Z</dcterms:created>
  <dcterms:modified xsi:type="dcterms:W3CDTF">2013-11-07T11:56:10Z</dcterms:modified>
  <cp:category/>
  <cp:version/>
  <cp:contentType/>
  <cp:contentStatus/>
</cp:coreProperties>
</file>