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5" yWindow="7260" windowWidth="20730" windowHeight="7305" tabRatio="874"/>
  </bookViews>
  <sheets>
    <sheet name="Link Data 2015" sheetId="28" r:id="rId1"/>
    <sheet name="Link Data 2014" sheetId="27" r:id="rId2"/>
    <sheet name="Link Data 2013" sheetId="26" r:id="rId3"/>
    <sheet name="Link Data 2012" sheetId="21" r:id="rId4"/>
    <sheet name="Link Data 2011" sheetId="19" r:id="rId5"/>
  </sheets>
  <definedNames>
    <definedName name="aa">{"左ページ",#N/A,FALSE,"1A";"右ページ",#N/A,FALSE,"1A"}</definedName>
    <definedName name="b" localSheetId="2">#REF!</definedName>
    <definedName name="b" localSheetId="0">#REF!</definedName>
    <definedName name="b">#REF!</definedName>
    <definedName name="GOUKEI" localSheetId="2">#REF!</definedName>
    <definedName name="GOUKEI" localSheetId="0">#REF!</definedName>
    <definedName name="GOUKEI">#REF!</definedName>
    <definedName name="JK" localSheetId="2">#REF!</definedName>
    <definedName name="JK" localSheetId="0">#REF!</definedName>
    <definedName name="JK">#REF!</definedName>
    <definedName name="_xlnm.Print_Area" localSheetId="4">'Link Data 2011'!$A$1:$M$16</definedName>
    <definedName name="_xlnm.Print_Area" localSheetId="3">'Link Data 2012'!$A$1:$M$16</definedName>
    <definedName name="_xlnm.Print_Area" localSheetId="2">'Link Data 2013'!$A$1:$M$16</definedName>
    <definedName name="_xlnm.Print_Area" localSheetId="0">'Link Data 2015'!$A$1:$M$12</definedName>
    <definedName name="SISETSUMEI" localSheetId="2">#REF!</definedName>
    <definedName name="SISETSUMEI" localSheetId="0">#REF!</definedName>
    <definedName name="SISETSUMEI">#REF!</definedName>
    <definedName name="TEIIN" localSheetId="2">#REF!</definedName>
    <definedName name="TEIIN" localSheetId="0">#REF!</definedName>
    <definedName name="TEIIN">#REF!</definedName>
    <definedName name="TENSO" localSheetId="2">#REF!</definedName>
    <definedName name="TENSO" localSheetId="0">#REF!</definedName>
    <definedName name="TENSO">#REF!</definedName>
    <definedName name="wrn.印刷.">{"左ページ",#N/A,FALSE,"1A";"右ページ",#N/A,FALSE,"1A"}</definedName>
  </definedNames>
  <calcPr calcId="124519"/>
</workbook>
</file>

<file path=xl/calcChain.xml><?xml version="1.0" encoding="utf-8"?>
<calcChain xmlns="http://schemas.openxmlformats.org/spreadsheetml/2006/main">
  <c r="M6" i="19"/>
  <c r="D7"/>
  <c r="D10" s="1"/>
  <c r="E7"/>
  <c r="E10" s="1"/>
  <c r="F7"/>
  <c r="F10" s="1"/>
  <c r="G7"/>
  <c r="H7"/>
  <c r="I7"/>
  <c r="J7"/>
  <c r="K7"/>
  <c r="K10" s="1"/>
  <c r="L7"/>
  <c r="L10" s="1"/>
  <c r="M8"/>
  <c r="M9"/>
  <c r="G10"/>
  <c r="H10"/>
  <c r="I10"/>
  <c r="J10"/>
  <c r="M7" l="1"/>
  <c r="M10" s="1"/>
</calcChain>
</file>

<file path=xl/sharedStrings.xml><?xml version="1.0" encoding="utf-8"?>
<sst xmlns="http://schemas.openxmlformats.org/spreadsheetml/2006/main" count="118" uniqueCount="43">
  <si>
    <t>B / A  (%)</t>
    <phoneticPr fontId="2"/>
  </si>
  <si>
    <t>Category</t>
    <phoneticPr fontId="2"/>
  </si>
  <si>
    <t>Total</t>
    <phoneticPr fontId="2"/>
  </si>
  <si>
    <t>Homicide</t>
    <phoneticPr fontId="2"/>
  </si>
  <si>
    <t>Robbery</t>
    <phoneticPr fontId="2"/>
  </si>
  <si>
    <t>Intimidation</t>
    <phoneticPr fontId="2"/>
  </si>
  <si>
    <t>Theft</t>
    <phoneticPr fontId="2"/>
  </si>
  <si>
    <t>Fraud</t>
    <phoneticPr fontId="2"/>
  </si>
  <si>
    <t>Arson</t>
    <phoneticPr fontId="2"/>
  </si>
  <si>
    <t>Other</t>
    <phoneticPr fontId="2"/>
  </si>
  <si>
    <t>Rape/forcible
indecency</t>
    <phoneticPr fontId="2"/>
  </si>
  <si>
    <t>Total persons cleared (A)</t>
    <phoneticPr fontId="2"/>
  </si>
  <si>
    <t>Persons with mental disorders (B)</t>
    <phoneticPr fontId="2"/>
  </si>
  <si>
    <t>Persons with mental disorders</t>
    <phoneticPr fontId="2"/>
  </si>
  <si>
    <t>Persons suspected to have mental disorders</t>
    <phoneticPr fontId="2"/>
  </si>
  <si>
    <t>by intoxication with addictive substances, mental retardation, psychopathic personality, and other mental disorders who are subject</t>
  </si>
  <si>
    <t>to medical treatment and protective care on a basis of a diagnosis by the designated mental health doctor), and “persons suspected</t>
  </si>
  <si>
    <t>to have mental disorders” (persons who are to be reported to prefectural governors under the provisions of Article 24 of the Act on</t>
  </si>
  <si>
    <t>Mental Health and Welfare for the Mentally Disabled but excluding persons with mental disorders).</t>
  </si>
  <si>
    <t>Note:</t>
    <phoneticPr fontId="2"/>
  </si>
  <si>
    <t>Source:</t>
    <phoneticPr fontId="2"/>
  </si>
  <si>
    <t>Criminal Statistics of the National Police Agency</t>
    <phoneticPr fontId="2"/>
  </si>
  <si>
    <t>(2013)</t>
    <phoneticPr fontId="2"/>
  </si>
  <si>
    <t>Injury/
assault</t>
    <phoneticPr fontId="2"/>
  </si>
  <si>
    <t>(2012)</t>
    <phoneticPr fontId="2"/>
  </si>
  <si>
    <t>(2011)</t>
    <phoneticPr fontId="2"/>
  </si>
  <si>
    <t>“Persons with mental disorders, etc.” refers to “persons with mental disorders” (persons with schizophrenia, mental disorders caused</t>
    <phoneticPr fontId="2"/>
  </si>
  <si>
    <t>Persons with mental disorders, etc. (B)</t>
    <phoneticPr fontId="2"/>
  </si>
  <si>
    <t>(2014)</t>
    <phoneticPr fontId="2"/>
  </si>
  <si>
    <t>Criminal Statistics of the National Police Agency</t>
    <phoneticPr fontId="2"/>
  </si>
  <si>
    <t>Rape/
forcible
indecency</t>
    <phoneticPr fontId="2"/>
  </si>
  <si>
    <t>(2015)</t>
    <phoneticPr fontId="2"/>
  </si>
  <si>
    <t>Homicide</t>
  </si>
  <si>
    <t>Robbery</t>
  </si>
  <si>
    <t>Arson</t>
  </si>
  <si>
    <t>Fraud</t>
  </si>
  <si>
    <t>Theft</t>
  </si>
  <si>
    <t>Intimidation</t>
  </si>
  <si>
    <t>Rape/
forcible indecency</t>
    <phoneticPr fontId="2"/>
  </si>
  <si>
    <t>Injury/
assault</t>
    <phoneticPr fontId="2"/>
  </si>
  <si>
    <t>Note:</t>
    <phoneticPr fontId="2"/>
  </si>
  <si>
    <t>Table 4-9-1 Penal Code offenses: persons cleared and persons with mental disorders, by types of offense</t>
    <phoneticPr fontId="2"/>
  </si>
  <si>
    <t>“Persons with mental disorders, etc.” refers to “Persons with mental disorders (persons with schizophrenia, acute intoxication or addiction to psychoactive substances,intellectual disabilities, personality disorders and other mental disorders who are diagnosed by a designated psychiatrist to be subjected to medical treatment or Protections)” or “Persons who are suspected to have mental disorders (persons subjected to notification to the prefectural governor under Article 23 of the Act on Mental Health and Welfare of Persons with Mental Disorders (Act No. 123 of 1950) except those persons diagnosed as having a  mental disorder).”</t>
    <phoneticPr fontId="2"/>
  </si>
</sst>
</file>

<file path=xl/styles.xml><?xml version="1.0" encoding="utf-8"?>
<styleSheet xmlns="http://schemas.openxmlformats.org/spreadsheetml/2006/main">
  <numFmts count="11">
    <numFmt numFmtId="176" formatCode="_(* #,##0_);_(* \(#,##0\);_(* &quot;-&quot;_);_(@_)"/>
    <numFmt numFmtId="177" formatCode="_(* #,##0.00_);_(* \(#,##0.00\);_(* &quot;-&quot;??_);_(@_)"/>
    <numFmt numFmtId="178" formatCode="#,##0_ "/>
    <numFmt numFmtId="179" formatCode="#,##0_);[Red]\(#,##0\)"/>
    <numFmt numFmtId="180" formatCode="#,##0.0_ "/>
    <numFmt numFmtId="181" formatCode="0.0_ "/>
    <numFmt numFmtId="182" formatCode="#,##0;\-#,##0;&quot;-&quot;"/>
    <numFmt numFmtId="183" formatCode="[$-411]g/&quot;標&quot;&quot;準&quot;"/>
    <numFmt numFmtId="184" formatCode="&quot;｣&quot;#,##0;[Red]\-&quot;｣&quot;#,##0"/>
    <numFmt numFmtId="185" formatCode="_ &quot;SFr.&quot;* #,##0.00_ ;_ &quot;SFr.&quot;* \-#,##0.00_ ;_ &quot;SFr.&quot;* &quot;-&quot;??_ ;_ @_ "/>
    <numFmt numFmtId="186" formatCode="#,##0.0_);\(#,##0.0\)"/>
  </numFmts>
  <fonts count="4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b/>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10"/>
      <color indexed="8"/>
      <name val="ＭＳ 明朝"/>
      <family val="1"/>
      <charset val="128"/>
    </font>
    <font>
      <b/>
      <sz val="10"/>
      <name val="ＭＳ ゴシック"/>
      <family val="3"/>
      <charset val="128"/>
    </font>
    <font>
      <sz val="11"/>
      <name val="Times New Roman"/>
      <family val="1"/>
    </font>
    <font>
      <b/>
      <sz val="12"/>
      <name val="Times New Roman"/>
      <family val="1"/>
    </font>
    <font>
      <b/>
      <sz val="12"/>
      <color indexed="10"/>
      <name val="Times New Roman"/>
      <family val="1"/>
    </font>
    <font>
      <b/>
      <sz val="10"/>
      <name val="Times New Roman"/>
      <family val="1"/>
    </font>
    <font>
      <sz val="10"/>
      <name val="Times New Roman"/>
      <family val="1"/>
    </font>
    <font>
      <sz val="12"/>
      <name val="Times New Roman"/>
      <family val="1"/>
    </font>
    <font>
      <sz val="11"/>
      <color rgb="FFFF0000"/>
      <name val="Times New Roman"/>
      <family val="1"/>
    </font>
    <font>
      <b/>
      <sz val="12"/>
      <color rgb="FFFF0000"/>
      <name val="Times New Roman"/>
      <family val="1"/>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22"/>
        <bgColor indexed="64"/>
      </patternFill>
    </fill>
    <fill>
      <patternFill patternType="solid">
        <fgColor indexed="26"/>
        <bgColor indexed="64"/>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indexed="13"/>
        <bgColor indexed="9"/>
      </patternFill>
    </fill>
  </fills>
  <borders count="3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medium">
        <color indexed="8"/>
      </left>
      <right style="thin">
        <color indexed="8"/>
      </right>
      <top style="medium">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ouble">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style="double">
        <color indexed="64"/>
      </top>
      <bottom style="thin">
        <color indexed="64"/>
      </bottom>
      <diagonal/>
    </border>
    <border>
      <left style="thin">
        <color indexed="64"/>
      </left>
      <right/>
      <top style="thin">
        <color indexed="64"/>
      </top>
      <bottom/>
      <diagonal/>
    </border>
  </borders>
  <cellStyleXfs count="1270">
    <xf numFmtId="0" fontId="0" fillId="0" borderId="0"/>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8"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6" fillId="4"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182" fontId="22" fillId="0" borderId="0" applyFill="0" applyBorder="0" applyAlignment="0"/>
    <xf numFmtId="176" fontId="23" fillId="0" borderId="0" applyFont="0" applyFill="0" applyBorder="0" applyAlignment="0" applyProtection="0"/>
    <xf numFmtId="177" fontId="23"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0" fontId="24" fillId="0" borderId="0">
      <alignment horizontal="left"/>
    </xf>
    <xf numFmtId="38" fontId="25" fillId="11" borderId="0" applyNumberFormat="0" applyBorder="0" applyAlignment="0" applyProtection="0"/>
    <xf numFmtId="0" fontId="26" fillId="0" borderId="1" applyNumberFormat="0" applyAlignment="0" applyProtection="0">
      <alignment horizontal="left" vertical="center"/>
    </xf>
    <xf numFmtId="0" fontId="26" fillId="0" borderId="2">
      <alignment horizontal="left" vertical="center"/>
    </xf>
    <xf numFmtId="10" fontId="25" fillId="12" borderId="3" applyNumberFormat="0" applyBorder="0" applyAlignment="0" applyProtection="0"/>
    <xf numFmtId="185" fontId="4" fillId="0" borderId="0"/>
    <xf numFmtId="0" fontId="23" fillId="0" borderId="0"/>
    <xf numFmtId="10" fontId="23" fillId="0" borderId="0" applyFont="0" applyFill="0" applyBorder="0" applyAlignment="0" applyProtection="0"/>
    <xf numFmtId="4" fontId="24" fillId="0" borderId="0">
      <alignment horizontal="right"/>
    </xf>
    <xf numFmtId="4" fontId="27" fillId="0" borderId="0">
      <alignment horizontal="right"/>
    </xf>
    <xf numFmtId="0" fontId="28" fillId="0" borderId="0">
      <alignment horizontal="left"/>
    </xf>
    <xf numFmtId="0" fontId="29" fillId="0" borderId="0"/>
    <xf numFmtId="0" fontId="30" fillId="0" borderId="0">
      <alignment horizont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13"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7" fillId="16" borderId="0" applyNumberFormat="0" applyBorder="0" applyAlignment="0" applyProtection="0">
      <alignment vertical="center"/>
    </xf>
    <xf numFmtId="0" fontId="31" fillId="0" borderId="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9" fillId="17" borderId="4" applyNumberFormat="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3"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6" fillId="4" borderId="5" applyNumberFormat="0" applyFont="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3" fillId="19" borderId="7" applyNumberFormat="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7" fillId="0" borderId="11" applyNumberFormat="0" applyFill="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0" fontId="18" fillId="19" borderId="12" applyNumberFormat="0" applyAlignment="0" applyProtection="0">
      <alignment vertical="center"/>
    </xf>
    <xf numFmtId="181" fontId="32" fillId="20" borderId="13" applyFill="0" applyBorder="0">
      <alignment horizontal="right" vertical="top"/>
    </xf>
    <xf numFmtId="179" fontId="32" fillId="0" borderId="13" applyFill="0" applyBorder="0">
      <alignment horizontal="right" vertical="top"/>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20" fillId="7" borderId="7"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33" fillId="0" borderId="0" applyFill="0" applyBorder="0"/>
    <xf numFmtId="0" fontId="5" fillId="0" borderId="0" applyFill="0" applyBorder="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cellStyleXfs>
  <cellXfs count="52">
    <xf numFmtId="0" fontId="0" fillId="0" borderId="0" xfId="0"/>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vertical="center"/>
    </xf>
    <xf numFmtId="0" fontId="35" fillId="0" borderId="0" xfId="0" applyFont="1" applyAlignment="1">
      <alignment horizontal="center" vertical="center"/>
    </xf>
    <xf numFmtId="0" fontId="37" fillId="0" borderId="0" xfId="0" applyFont="1" applyAlignment="1">
      <alignment horizontal="center" vertical="center"/>
    </xf>
    <xf numFmtId="0" fontId="37" fillId="0" borderId="22" xfId="0" applyFont="1" applyBorder="1" applyAlignment="1">
      <alignment horizontal="center" vertical="center"/>
    </xf>
    <xf numFmtId="178" fontId="38" fillId="0" borderId="23" xfId="0" applyNumberFormat="1" applyFont="1" applyBorder="1" applyAlignment="1">
      <alignment horizontal="center" vertical="center" wrapText="1"/>
    </xf>
    <xf numFmtId="178" fontId="38" fillId="0" borderId="20" xfId="0" applyNumberFormat="1" applyFont="1" applyBorder="1" applyAlignment="1">
      <alignment horizontal="center" vertical="center" wrapText="1"/>
    </xf>
    <xf numFmtId="178" fontId="38" fillId="0" borderId="21" xfId="0" applyNumberFormat="1" applyFont="1" applyBorder="1" applyAlignment="1">
      <alignment horizontal="center" vertical="center" wrapText="1"/>
    </xf>
    <xf numFmtId="0" fontId="38" fillId="0" borderId="20" xfId="0" applyFont="1" applyBorder="1" applyAlignment="1">
      <alignment horizontal="center" vertical="center" wrapText="1"/>
    </xf>
    <xf numFmtId="176" fontId="38" fillId="0" borderId="0" xfId="0" applyNumberFormat="1" applyFont="1" applyBorder="1" applyAlignment="1">
      <alignment horizontal="center" vertical="center"/>
    </xf>
    <xf numFmtId="176" fontId="38" fillId="0" borderId="17" xfId="0" applyNumberFormat="1" applyFont="1" applyBorder="1" applyAlignment="1">
      <alignment horizontal="center" vertical="center"/>
    </xf>
    <xf numFmtId="180" fontId="38" fillId="0" borderId="24" xfId="0" applyNumberFormat="1" applyFont="1" applyBorder="1" applyAlignment="1">
      <alignment horizontal="right" vertical="center"/>
    </xf>
    <xf numFmtId="180" fontId="38" fillId="0" borderId="19" xfId="0" applyNumberFormat="1" applyFont="1" applyBorder="1" applyAlignment="1">
      <alignment horizontal="right" vertical="center"/>
    </xf>
    <xf numFmtId="0" fontId="24" fillId="0" borderId="0" xfId="0" applyFont="1" applyAlignment="1">
      <alignment vertical="center"/>
    </xf>
    <xf numFmtId="0" fontId="38" fillId="0" borderId="0" xfId="0" applyFont="1" applyBorder="1" applyAlignment="1">
      <alignment horizontal="left" vertical="center"/>
    </xf>
    <xf numFmtId="0" fontId="24" fillId="0" borderId="0" xfId="0" applyFont="1" applyAlignment="1">
      <alignment horizontal="right" vertical="center"/>
    </xf>
    <xf numFmtId="0" fontId="39" fillId="0" borderId="0" xfId="0" applyFont="1" applyAlignment="1">
      <alignment vertical="center"/>
    </xf>
    <xf numFmtId="176" fontId="38" fillId="0" borderId="14" xfId="0" applyNumberFormat="1" applyFont="1" applyBorder="1" applyAlignment="1">
      <alignment horizontal="center" vertical="center"/>
    </xf>
    <xf numFmtId="176" fontId="38" fillId="0" borderId="15" xfId="0" applyNumberFormat="1" applyFont="1" applyBorder="1" applyAlignment="1">
      <alignment horizontal="center" vertical="center"/>
    </xf>
    <xf numFmtId="180" fontId="38" fillId="0" borderId="18" xfId="0" applyNumberFormat="1" applyFont="1" applyBorder="1" applyAlignment="1">
      <alignment horizontal="right" vertical="center"/>
    </xf>
    <xf numFmtId="0" fontId="38" fillId="0" borderId="0" xfId="0" applyFont="1" applyAlignment="1">
      <alignment vertical="center"/>
    </xf>
    <xf numFmtId="0" fontId="34" fillId="0" borderId="0" xfId="0" applyFont="1" applyBorder="1" applyAlignment="1">
      <alignment vertical="center"/>
    </xf>
    <xf numFmtId="49" fontId="38" fillId="0" borderId="0" xfId="0" applyNumberFormat="1" applyFont="1" applyAlignment="1">
      <alignment horizontal="center" vertical="center"/>
    </xf>
    <xf numFmtId="0" fontId="38" fillId="0" borderId="20" xfId="0" applyFont="1" applyBorder="1" applyAlignment="1">
      <alignment horizontal="center" vertical="center"/>
    </xf>
    <xf numFmtId="49" fontId="38" fillId="0" borderId="0" xfId="0" applyNumberFormat="1" applyFont="1" applyAlignment="1">
      <alignment horizontal="right" vertical="center"/>
    </xf>
    <xf numFmtId="176" fontId="38" fillId="0" borderId="29" xfId="0" applyNumberFormat="1" applyFont="1" applyBorder="1" applyAlignment="1">
      <alignment horizontal="center" vertical="center"/>
    </xf>
    <xf numFmtId="186" fontId="38" fillId="0" borderId="18" xfId="0" applyNumberFormat="1" applyFont="1" applyBorder="1" applyAlignment="1">
      <alignment horizontal="right" vertical="center"/>
    </xf>
    <xf numFmtId="186" fontId="38" fillId="0" borderId="19" xfId="0" applyNumberFormat="1" applyFont="1" applyBorder="1" applyAlignment="1">
      <alignment horizontal="right" vertical="center"/>
    </xf>
    <xf numFmtId="0" fontId="24" fillId="0" borderId="0" xfId="0" applyFont="1" applyAlignment="1">
      <alignment horizontal="right" vertical="top"/>
    </xf>
    <xf numFmtId="0" fontId="24" fillId="0" borderId="27" xfId="0" applyFont="1" applyBorder="1" applyAlignment="1">
      <alignment horizontal="left" vertical="top" wrapText="1"/>
    </xf>
    <xf numFmtId="0" fontId="24" fillId="0" borderId="27" xfId="0" applyFont="1" applyBorder="1" applyAlignment="1">
      <alignment vertical="center"/>
    </xf>
    <xf numFmtId="0" fontId="24" fillId="0" borderId="0" xfId="0" applyFont="1" applyBorder="1" applyAlignment="1">
      <alignment vertical="top" wrapText="1"/>
    </xf>
    <xf numFmtId="0" fontId="40" fillId="0" borderId="0" xfId="0" applyFont="1" applyAlignment="1">
      <alignment vertical="center"/>
    </xf>
    <xf numFmtId="0" fontId="41" fillId="0" borderId="0" xfId="0" applyFont="1" applyAlignment="1">
      <alignment vertical="center"/>
    </xf>
    <xf numFmtId="0" fontId="24" fillId="0" borderId="0" xfId="0" applyFont="1" applyAlignment="1">
      <alignment horizontal="right"/>
    </xf>
    <xf numFmtId="0" fontId="24" fillId="0" borderId="0" xfId="0" applyFont="1" applyAlignment="1">
      <alignment horizontal="left"/>
    </xf>
    <xf numFmtId="0" fontId="35" fillId="0" borderId="0" xfId="0" applyFont="1" applyAlignment="1">
      <alignment horizontal="left"/>
    </xf>
    <xf numFmtId="0" fontId="38" fillId="0" borderId="28" xfId="0" applyFont="1" applyBorder="1" applyAlignment="1">
      <alignment horizontal="center" vertical="center"/>
    </xf>
    <xf numFmtId="0" fontId="38" fillId="0" borderId="23" xfId="0" applyFont="1" applyBorder="1" applyAlignment="1">
      <alignment horizontal="center" vertical="center"/>
    </xf>
    <xf numFmtId="0" fontId="38" fillId="0" borderId="27" xfId="0" applyFont="1" applyBorder="1" applyAlignment="1">
      <alignment horizontal="left" vertical="center"/>
    </xf>
    <xf numFmtId="0" fontId="38" fillId="0" borderId="25" xfId="0" applyFont="1" applyBorder="1" applyAlignment="1">
      <alignment horizontal="left" vertical="center"/>
    </xf>
    <xf numFmtId="0" fontId="38" fillId="0" borderId="16" xfId="0" applyFont="1" applyBorder="1" applyAlignment="1">
      <alignment horizontal="left" vertical="center"/>
    </xf>
    <xf numFmtId="0" fontId="38" fillId="0" borderId="15" xfId="0" applyFont="1" applyBorder="1" applyAlignment="1">
      <alignment horizontal="left" vertical="center"/>
    </xf>
    <xf numFmtId="0" fontId="38" fillId="0" borderId="24" xfId="0" applyFont="1" applyBorder="1" applyAlignment="1">
      <alignment horizontal="center" vertical="center"/>
    </xf>
    <xf numFmtId="0" fontId="38" fillId="0" borderId="26" xfId="0" applyFont="1" applyBorder="1" applyAlignment="1">
      <alignment horizontal="center" vertical="center"/>
    </xf>
    <xf numFmtId="0" fontId="24" fillId="0" borderId="27" xfId="0" applyFont="1" applyBorder="1" applyAlignment="1">
      <alignment horizontal="left" vertical="top" wrapText="1"/>
    </xf>
    <xf numFmtId="0" fontId="24" fillId="0" borderId="27" xfId="0" applyFont="1" applyBorder="1" applyAlignment="1">
      <alignment vertical="top" wrapText="1"/>
    </xf>
    <xf numFmtId="0" fontId="24" fillId="0" borderId="0" xfId="0" applyFont="1" applyAlignment="1">
      <alignment horizontal="left" vertical="center"/>
    </xf>
    <xf numFmtId="0" fontId="24" fillId="0" borderId="27" xfId="0" applyFont="1" applyBorder="1" applyAlignment="1">
      <alignment horizontal="left" vertical="center"/>
    </xf>
  </cellXfs>
  <cellStyles count="1270">
    <cellStyle name="20% - アクセント 1" xfId="1" builtinId="30" customBuiltin="1"/>
    <cellStyle name="20% - アクセント 1 10" xfId="2"/>
    <cellStyle name="20% - アクセント 1 11" xfId="3"/>
    <cellStyle name="20% - アクセント 1 12" xfId="4"/>
    <cellStyle name="20% - アクセント 1 13" xfId="5"/>
    <cellStyle name="20% - アクセント 1 14" xfId="6"/>
    <cellStyle name="20% - アクセント 1 15" xfId="7"/>
    <cellStyle name="20% - アクセント 1 16" xfId="8"/>
    <cellStyle name="20% - アクセント 1 17" xfId="9"/>
    <cellStyle name="20% - アクセント 1 18" xfId="10"/>
    <cellStyle name="20% - アクセント 1 19" xfId="11"/>
    <cellStyle name="20% - アクセント 1 2" xfId="12"/>
    <cellStyle name="20% - アクセント 1 20" xfId="13"/>
    <cellStyle name="20% - アクセント 1 21" xfId="14"/>
    <cellStyle name="20% - アクセント 1 22" xfId="15"/>
    <cellStyle name="20% - アクセント 1 23" xfId="16"/>
    <cellStyle name="20% - アクセント 1 24" xfId="17"/>
    <cellStyle name="20% - アクセント 1 25" xfId="18"/>
    <cellStyle name="20% - アクセント 1 26" xfId="19"/>
    <cellStyle name="20% - アクセント 1 27" xfId="20"/>
    <cellStyle name="20% - アクセント 1 28" xfId="21"/>
    <cellStyle name="20% - アクセント 1 29" xfId="22"/>
    <cellStyle name="20% - アクセント 1 3" xfId="23"/>
    <cellStyle name="20% - アクセント 1 4" xfId="24"/>
    <cellStyle name="20% - アクセント 1 5" xfId="25"/>
    <cellStyle name="20% - アクセント 1 6" xfId="26"/>
    <cellStyle name="20% - アクセント 1 7" xfId="27"/>
    <cellStyle name="20% - アクセント 1 8" xfId="28"/>
    <cellStyle name="20% - アクセント 1 9" xfId="29"/>
    <cellStyle name="20% - アクセント 2" xfId="30" builtinId="34" customBuiltin="1"/>
    <cellStyle name="20% - アクセント 2 10" xfId="31"/>
    <cellStyle name="20% - アクセント 2 11" xfId="32"/>
    <cellStyle name="20% - アクセント 2 12" xfId="33"/>
    <cellStyle name="20% - アクセント 2 13" xfId="34"/>
    <cellStyle name="20% - アクセント 2 14" xfId="35"/>
    <cellStyle name="20% - アクセント 2 15" xfId="36"/>
    <cellStyle name="20% - アクセント 2 16" xfId="37"/>
    <cellStyle name="20% - アクセント 2 17" xfId="38"/>
    <cellStyle name="20% - アクセント 2 18" xfId="39"/>
    <cellStyle name="20% - アクセント 2 19" xfId="40"/>
    <cellStyle name="20% - アクセント 2 2" xfId="41"/>
    <cellStyle name="20% - アクセント 2 20" xfId="42"/>
    <cellStyle name="20% - アクセント 2 21" xfId="43"/>
    <cellStyle name="20% - アクセント 2 22" xfId="44"/>
    <cellStyle name="20% - アクセント 2 23" xfId="45"/>
    <cellStyle name="20% - アクセント 2 24" xfId="46"/>
    <cellStyle name="20% - アクセント 2 25" xfId="47"/>
    <cellStyle name="20% - アクセント 2 26" xfId="48"/>
    <cellStyle name="20% - アクセント 2 27" xfId="49"/>
    <cellStyle name="20% - アクセント 2 28" xfId="50"/>
    <cellStyle name="20% - アクセント 2 29" xfId="51"/>
    <cellStyle name="20% - アクセント 2 3" xfId="52"/>
    <cellStyle name="20% - アクセント 2 4" xfId="53"/>
    <cellStyle name="20% - アクセント 2 5" xfId="54"/>
    <cellStyle name="20% - アクセント 2 6" xfId="55"/>
    <cellStyle name="20% - アクセント 2 7" xfId="56"/>
    <cellStyle name="20% - アクセント 2 8" xfId="57"/>
    <cellStyle name="20% - アクセント 2 9" xfId="58"/>
    <cellStyle name="20% - アクセント 3" xfId="59" builtinId="38" customBuiltin="1"/>
    <cellStyle name="20% - アクセント 3 10" xfId="60"/>
    <cellStyle name="20% - アクセント 3 11" xfId="61"/>
    <cellStyle name="20% - アクセント 3 12" xfId="62"/>
    <cellStyle name="20% - アクセント 3 13" xfId="63"/>
    <cellStyle name="20% - アクセント 3 14" xfId="64"/>
    <cellStyle name="20% - アクセント 3 15" xfId="65"/>
    <cellStyle name="20% - アクセント 3 16" xfId="66"/>
    <cellStyle name="20% - アクセント 3 17" xfId="67"/>
    <cellStyle name="20% - アクセント 3 18" xfId="68"/>
    <cellStyle name="20% - アクセント 3 19" xfId="69"/>
    <cellStyle name="20% - アクセント 3 2" xfId="70"/>
    <cellStyle name="20% - アクセント 3 20" xfId="71"/>
    <cellStyle name="20% - アクセント 3 21" xfId="72"/>
    <cellStyle name="20% - アクセント 3 22" xfId="73"/>
    <cellStyle name="20% - アクセント 3 23" xfId="74"/>
    <cellStyle name="20% - アクセント 3 24" xfId="75"/>
    <cellStyle name="20% - アクセント 3 25" xfId="76"/>
    <cellStyle name="20% - アクセント 3 26" xfId="77"/>
    <cellStyle name="20% - アクセント 3 27" xfId="78"/>
    <cellStyle name="20% - アクセント 3 28" xfId="79"/>
    <cellStyle name="20% - アクセント 3 29" xfId="80"/>
    <cellStyle name="20% - アクセント 3 3" xfId="81"/>
    <cellStyle name="20% - アクセント 3 4" xfId="82"/>
    <cellStyle name="20% - アクセント 3 5" xfId="83"/>
    <cellStyle name="20% - アクセント 3 6" xfId="84"/>
    <cellStyle name="20% - アクセント 3 7" xfId="85"/>
    <cellStyle name="20% - アクセント 3 8" xfId="86"/>
    <cellStyle name="20% - アクセント 3 9" xfId="87"/>
    <cellStyle name="20% - アクセント 4" xfId="88" builtinId="42" customBuiltin="1"/>
    <cellStyle name="20% - アクセント 4 10" xfId="89"/>
    <cellStyle name="20% - アクセント 4 11" xfId="90"/>
    <cellStyle name="20% - アクセント 4 12" xfId="91"/>
    <cellStyle name="20% - アクセント 4 13" xfId="92"/>
    <cellStyle name="20% - アクセント 4 14" xfId="93"/>
    <cellStyle name="20% - アクセント 4 15" xfId="94"/>
    <cellStyle name="20% - アクセント 4 16" xfId="95"/>
    <cellStyle name="20% - アクセント 4 17" xfId="96"/>
    <cellStyle name="20% - アクセント 4 18" xfId="97"/>
    <cellStyle name="20% - アクセント 4 19" xfId="98"/>
    <cellStyle name="20% - アクセント 4 2" xfId="99"/>
    <cellStyle name="20% - アクセント 4 20" xfId="100"/>
    <cellStyle name="20% - アクセント 4 21" xfId="101"/>
    <cellStyle name="20% - アクセント 4 22" xfId="102"/>
    <cellStyle name="20% - アクセント 4 23" xfId="103"/>
    <cellStyle name="20% - アクセント 4 24" xfId="104"/>
    <cellStyle name="20% - アクセント 4 25" xfId="105"/>
    <cellStyle name="20% - アクセント 4 26" xfId="106"/>
    <cellStyle name="20% - アクセント 4 27" xfId="107"/>
    <cellStyle name="20% - アクセント 4 28" xfId="108"/>
    <cellStyle name="20% - アクセント 4 29" xfId="109"/>
    <cellStyle name="20% - アクセント 4 3" xfId="110"/>
    <cellStyle name="20% - アクセント 4 4" xfId="111"/>
    <cellStyle name="20% - アクセント 4 5" xfId="112"/>
    <cellStyle name="20% - アクセント 4 6" xfId="113"/>
    <cellStyle name="20% - アクセント 4 7" xfId="114"/>
    <cellStyle name="20% - アクセント 4 8" xfId="115"/>
    <cellStyle name="20% - アクセント 4 9" xfId="116"/>
    <cellStyle name="20% - アクセント 5" xfId="117" builtinId="46" customBuiltin="1"/>
    <cellStyle name="20% - アクセント 5 10" xfId="118"/>
    <cellStyle name="20% - アクセント 5 11" xfId="119"/>
    <cellStyle name="20% - アクセント 5 12" xfId="120"/>
    <cellStyle name="20% - アクセント 5 13" xfId="121"/>
    <cellStyle name="20% - アクセント 5 14" xfId="122"/>
    <cellStyle name="20% - アクセント 5 15" xfId="123"/>
    <cellStyle name="20% - アクセント 5 16" xfId="124"/>
    <cellStyle name="20% - アクセント 5 17" xfId="125"/>
    <cellStyle name="20% - アクセント 5 18" xfId="126"/>
    <cellStyle name="20% - アクセント 5 19" xfId="127"/>
    <cellStyle name="20% - アクセント 5 2" xfId="128"/>
    <cellStyle name="20% - アクセント 5 20" xfId="129"/>
    <cellStyle name="20% - アクセント 5 21" xfId="130"/>
    <cellStyle name="20% - アクセント 5 22" xfId="131"/>
    <cellStyle name="20% - アクセント 5 23" xfId="132"/>
    <cellStyle name="20% - アクセント 5 24" xfId="133"/>
    <cellStyle name="20% - アクセント 5 25" xfId="134"/>
    <cellStyle name="20% - アクセント 5 26" xfId="135"/>
    <cellStyle name="20% - アクセント 5 27" xfId="136"/>
    <cellStyle name="20% - アクセント 5 28" xfId="137"/>
    <cellStyle name="20% - アクセント 5 29" xfId="138"/>
    <cellStyle name="20% - アクセント 5 3" xfId="139"/>
    <cellStyle name="20% - アクセント 5 4" xfId="140"/>
    <cellStyle name="20% - アクセント 5 5" xfId="141"/>
    <cellStyle name="20% - アクセント 5 6" xfId="142"/>
    <cellStyle name="20% - アクセント 5 7" xfId="143"/>
    <cellStyle name="20% - アクセント 5 8" xfId="144"/>
    <cellStyle name="20% - アクセント 5 9" xfId="145"/>
    <cellStyle name="20% - アクセント 6" xfId="146" builtinId="50" customBuiltin="1"/>
    <cellStyle name="20% - アクセント 6 10" xfId="147"/>
    <cellStyle name="20% - アクセント 6 11" xfId="148"/>
    <cellStyle name="20% - アクセント 6 12" xfId="149"/>
    <cellStyle name="20% - アクセント 6 13" xfId="150"/>
    <cellStyle name="20% - アクセント 6 14" xfId="151"/>
    <cellStyle name="20% - アクセント 6 15" xfId="152"/>
    <cellStyle name="20% - アクセント 6 16" xfId="153"/>
    <cellStyle name="20% - アクセント 6 17" xfId="154"/>
    <cellStyle name="20% - アクセント 6 18" xfId="155"/>
    <cellStyle name="20% - アクセント 6 19" xfId="156"/>
    <cellStyle name="20% - アクセント 6 2" xfId="157"/>
    <cellStyle name="20% - アクセント 6 20" xfId="158"/>
    <cellStyle name="20% - アクセント 6 21" xfId="159"/>
    <cellStyle name="20% - アクセント 6 22" xfId="160"/>
    <cellStyle name="20% - アクセント 6 23" xfId="161"/>
    <cellStyle name="20% - アクセント 6 24" xfId="162"/>
    <cellStyle name="20% - アクセント 6 25" xfId="163"/>
    <cellStyle name="20% - アクセント 6 26" xfId="164"/>
    <cellStyle name="20% - アクセント 6 27" xfId="165"/>
    <cellStyle name="20% - アクセント 6 28" xfId="166"/>
    <cellStyle name="20% - アクセント 6 29" xfId="167"/>
    <cellStyle name="20% - アクセント 6 3" xfId="168"/>
    <cellStyle name="20% - アクセント 6 4" xfId="169"/>
    <cellStyle name="20% - アクセント 6 5" xfId="170"/>
    <cellStyle name="20% - アクセント 6 6" xfId="171"/>
    <cellStyle name="20% - アクセント 6 7" xfId="172"/>
    <cellStyle name="20% - アクセント 6 8" xfId="173"/>
    <cellStyle name="20% - アクセント 6 9" xfId="174"/>
    <cellStyle name="40% - アクセント 1" xfId="175" builtinId="31" customBuiltin="1"/>
    <cellStyle name="40% - アクセント 1 10" xfId="176"/>
    <cellStyle name="40% - アクセント 1 11" xfId="177"/>
    <cellStyle name="40% - アクセント 1 12" xfId="178"/>
    <cellStyle name="40% - アクセント 1 13" xfId="179"/>
    <cellStyle name="40% - アクセント 1 14" xfId="180"/>
    <cellStyle name="40% - アクセント 1 15" xfId="181"/>
    <cellStyle name="40% - アクセント 1 16" xfId="182"/>
    <cellStyle name="40% - アクセント 1 17" xfId="183"/>
    <cellStyle name="40% - アクセント 1 18" xfId="184"/>
    <cellStyle name="40% - アクセント 1 19" xfId="185"/>
    <cellStyle name="40% - アクセント 1 2" xfId="186"/>
    <cellStyle name="40% - アクセント 1 20" xfId="187"/>
    <cellStyle name="40% - アクセント 1 21" xfId="188"/>
    <cellStyle name="40% - アクセント 1 22" xfId="189"/>
    <cellStyle name="40% - アクセント 1 23" xfId="190"/>
    <cellStyle name="40% - アクセント 1 24" xfId="191"/>
    <cellStyle name="40% - アクセント 1 25" xfId="192"/>
    <cellStyle name="40% - アクセント 1 26" xfId="193"/>
    <cellStyle name="40% - アクセント 1 27" xfId="194"/>
    <cellStyle name="40% - アクセント 1 28" xfId="195"/>
    <cellStyle name="40% - アクセント 1 29" xfId="196"/>
    <cellStyle name="40% - アクセント 1 3" xfId="197"/>
    <cellStyle name="40% - アクセント 1 4" xfId="198"/>
    <cellStyle name="40% - アクセント 1 5" xfId="199"/>
    <cellStyle name="40% - アクセント 1 6" xfId="200"/>
    <cellStyle name="40% - アクセント 1 7" xfId="201"/>
    <cellStyle name="40% - アクセント 1 8" xfId="202"/>
    <cellStyle name="40% - アクセント 1 9" xfId="203"/>
    <cellStyle name="40% - アクセント 2" xfId="204" builtinId="35" customBuiltin="1"/>
    <cellStyle name="40% - アクセント 2 10" xfId="205"/>
    <cellStyle name="40% - アクセント 2 11" xfId="206"/>
    <cellStyle name="40% - アクセント 2 12" xfId="207"/>
    <cellStyle name="40% - アクセント 2 13" xfId="208"/>
    <cellStyle name="40% - アクセント 2 14" xfId="209"/>
    <cellStyle name="40% - アクセント 2 15" xfId="210"/>
    <cellStyle name="40% - アクセント 2 16" xfId="211"/>
    <cellStyle name="40% - アクセント 2 17" xfId="212"/>
    <cellStyle name="40% - アクセント 2 18" xfId="213"/>
    <cellStyle name="40% - アクセント 2 19" xfId="214"/>
    <cellStyle name="40% - アクセント 2 2" xfId="215"/>
    <cellStyle name="40% - アクセント 2 20" xfId="216"/>
    <cellStyle name="40% - アクセント 2 21" xfId="217"/>
    <cellStyle name="40% - アクセント 2 22" xfId="218"/>
    <cellStyle name="40% - アクセント 2 23" xfId="219"/>
    <cellStyle name="40% - アクセント 2 24" xfId="220"/>
    <cellStyle name="40% - アクセント 2 25" xfId="221"/>
    <cellStyle name="40% - アクセント 2 26" xfId="222"/>
    <cellStyle name="40% - アクセント 2 27" xfId="223"/>
    <cellStyle name="40% - アクセント 2 28" xfId="224"/>
    <cellStyle name="40% - アクセント 2 29" xfId="225"/>
    <cellStyle name="40% - アクセント 2 3" xfId="226"/>
    <cellStyle name="40% - アクセント 2 4" xfId="227"/>
    <cellStyle name="40% - アクセント 2 5" xfId="228"/>
    <cellStyle name="40% - アクセント 2 6" xfId="229"/>
    <cellStyle name="40% - アクセント 2 7" xfId="230"/>
    <cellStyle name="40% - アクセント 2 8" xfId="231"/>
    <cellStyle name="40% - アクセント 2 9" xfId="232"/>
    <cellStyle name="40% - アクセント 3" xfId="233" builtinId="39" customBuiltin="1"/>
    <cellStyle name="40% - アクセント 3 10" xfId="234"/>
    <cellStyle name="40% - アクセント 3 11" xfId="235"/>
    <cellStyle name="40% - アクセント 3 12" xfId="236"/>
    <cellStyle name="40% - アクセント 3 13" xfId="237"/>
    <cellStyle name="40% - アクセント 3 14" xfId="238"/>
    <cellStyle name="40% - アクセント 3 15" xfId="239"/>
    <cellStyle name="40% - アクセント 3 16" xfId="240"/>
    <cellStyle name="40% - アクセント 3 17" xfId="241"/>
    <cellStyle name="40% - アクセント 3 18" xfId="242"/>
    <cellStyle name="40% - アクセント 3 19" xfId="243"/>
    <cellStyle name="40% - アクセント 3 2" xfId="244"/>
    <cellStyle name="40% - アクセント 3 20" xfId="245"/>
    <cellStyle name="40% - アクセント 3 21" xfId="246"/>
    <cellStyle name="40% - アクセント 3 22" xfId="247"/>
    <cellStyle name="40% - アクセント 3 23" xfId="248"/>
    <cellStyle name="40% - アクセント 3 24" xfId="249"/>
    <cellStyle name="40% - アクセント 3 25" xfId="250"/>
    <cellStyle name="40% - アクセント 3 26" xfId="251"/>
    <cellStyle name="40% - アクセント 3 27" xfId="252"/>
    <cellStyle name="40% - アクセント 3 28" xfId="253"/>
    <cellStyle name="40% - アクセント 3 29" xfId="254"/>
    <cellStyle name="40% - アクセント 3 3" xfId="255"/>
    <cellStyle name="40% - アクセント 3 4" xfId="256"/>
    <cellStyle name="40% - アクセント 3 5" xfId="257"/>
    <cellStyle name="40% - アクセント 3 6" xfId="258"/>
    <cellStyle name="40% - アクセント 3 7" xfId="259"/>
    <cellStyle name="40% - アクセント 3 8" xfId="260"/>
    <cellStyle name="40% - アクセント 3 9" xfId="261"/>
    <cellStyle name="40% - アクセント 4" xfId="262" builtinId="43" customBuiltin="1"/>
    <cellStyle name="40% - アクセント 4 10" xfId="263"/>
    <cellStyle name="40% - アクセント 4 11" xfId="264"/>
    <cellStyle name="40% - アクセント 4 12" xfId="265"/>
    <cellStyle name="40% - アクセント 4 13" xfId="266"/>
    <cellStyle name="40% - アクセント 4 14" xfId="267"/>
    <cellStyle name="40% - アクセント 4 15" xfId="268"/>
    <cellStyle name="40% - アクセント 4 16" xfId="269"/>
    <cellStyle name="40% - アクセント 4 17" xfId="270"/>
    <cellStyle name="40% - アクセント 4 18" xfId="271"/>
    <cellStyle name="40% - アクセント 4 19" xfId="272"/>
    <cellStyle name="40% - アクセント 4 2" xfId="273"/>
    <cellStyle name="40% - アクセント 4 20" xfId="274"/>
    <cellStyle name="40% - アクセント 4 21" xfId="275"/>
    <cellStyle name="40% - アクセント 4 22" xfId="276"/>
    <cellStyle name="40% - アクセント 4 23" xfId="277"/>
    <cellStyle name="40% - アクセント 4 24" xfId="278"/>
    <cellStyle name="40% - アクセント 4 25" xfId="279"/>
    <cellStyle name="40% - アクセント 4 26" xfId="280"/>
    <cellStyle name="40% - アクセント 4 27" xfId="281"/>
    <cellStyle name="40% - アクセント 4 28" xfId="282"/>
    <cellStyle name="40% - アクセント 4 29" xfId="283"/>
    <cellStyle name="40% - アクセント 4 3" xfId="284"/>
    <cellStyle name="40% - アクセント 4 4" xfId="285"/>
    <cellStyle name="40% - アクセント 4 5" xfId="286"/>
    <cellStyle name="40% - アクセント 4 6" xfId="287"/>
    <cellStyle name="40% - アクセント 4 7" xfId="288"/>
    <cellStyle name="40% - アクセント 4 8" xfId="289"/>
    <cellStyle name="40% - アクセント 4 9" xfId="290"/>
    <cellStyle name="40% - アクセント 5" xfId="291" builtinId="47" customBuiltin="1"/>
    <cellStyle name="40% - アクセント 5 10" xfId="292"/>
    <cellStyle name="40% - アクセント 5 11" xfId="293"/>
    <cellStyle name="40% - アクセント 5 12" xfId="294"/>
    <cellStyle name="40% - アクセント 5 13" xfId="295"/>
    <cellStyle name="40% - アクセント 5 14" xfId="296"/>
    <cellStyle name="40% - アクセント 5 15" xfId="297"/>
    <cellStyle name="40% - アクセント 5 16" xfId="298"/>
    <cellStyle name="40% - アクセント 5 17" xfId="299"/>
    <cellStyle name="40% - アクセント 5 18" xfId="300"/>
    <cellStyle name="40% - アクセント 5 19" xfId="301"/>
    <cellStyle name="40% - アクセント 5 2" xfId="302"/>
    <cellStyle name="40% - アクセント 5 20" xfId="303"/>
    <cellStyle name="40% - アクセント 5 21" xfId="304"/>
    <cellStyle name="40% - アクセント 5 22" xfId="305"/>
    <cellStyle name="40% - アクセント 5 23" xfId="306"/>
    <cellStyle name="40% - アクセント 5 24" xfId="307"/>
    <cellStyle name="40% - アクセント 5 25" xfId="308"/>
    <cellStyle name="40% - アクセント 5 26" xfId="309"/>
    <cellStyle name="40% - アクセント 5 27" xfId="310"/>
    <cellStyle name="40% - アクセント 5 28" xfId="311"/>
    <cellStyle name="40% - アクセント 5 29" xfId="312"/>
    <cellStyle name="40% - アクセント 5 3" xfId="313"/>
    <cellStyle name="40% - アクセント 5 4" xfId="314"/>
    <cellStyle name="40% - アクセント 5 5" xfId="315"/>
    <cellStyle name="40% - アクセント 5 6" xfId="316"/>
    <cellStyle name="40% - アクセント 5 7" xfId="317"/>
    <cellStyle name="40% - アクセント 5 8" xfId="318"/>
    <cellStyle name="40% - アクセント 5 9" xfId="319"/>
    <cellStyle name="40% - アクセント 6" xfId="320" builtinId="51" customBuiltin="1"/>
    <cellStyle name="40% - アクセント 6 10" xfId="321"/>
    <cellStyle name="40% - アクセント 6 11" xfId="322"/>
    <cellStyle name="40% - アクセント 6 12" xfId="323"/>
    <cellStyle name="40% - アクセント 6 13" xfId="324"/>
    <cellStyle name="40% - アクセント 6 14" xfId="325"/>
    <cellStyle name="40% - アクセント 6 15" xfId="326"/>
    <cellStyle name="40% - アクセント 6 16" xfId="327"/>
    <cellStyle name="40% - アクセント 6 17" xfId="328"/>
    <cellStyle name="40% - アクセント 6 18" xfId="329"/>
    <cellStyle name="40% - アクセント 6 19" xfId="330"/>
    <cellStyle name="40% - アクセント 6 2" xfId="331"/>
    <cellStyle name="40% - アクセント 6 20" xfId="332"/>
    <cellStyle name="40% - アクセント 6 21" xfId="333"/>
    <cellStyle name="40% - アクセント 6 22" xfId="334"/>
    <cellStyle name="40% - アクセント 6 23" xfId="335"/>
    <cellStyle name="40% - アクセント 6 24" xfId="336"/>
    <cellStyle name="40% - アクセント 6 25" xfId="337"/>
    <cellStyle name="40% - アクセント 6 26" xfId="338"/>
    <cellStyle name="40% - アクセント 6 27" xfId="339"/>
    <cellStyle name="40% - アクセント 6 28" xfId="340"/>
    <cellStyle name="40% - アクセント 6 29" xfId="341"/>
    <cellStyle name="40% - アクセント 6 3" xfId="342"/>
    <cellStyle name="40% - アクセント 6 4" xfId="343"/>
    <cellStyle name="40% - アクセント 6 5" xfId="344"/>
    <cellStyle name="40% - アクセント 6 6" xfId="345"/>
    <cellStyle name="40% - アクセント 6 7" xfId="346"/>
    <cellStyle name="40% - アクセント 6 8" xfId="347"/>
    <cellStyle name="40% - アクセント 6 9" xfId="348"/>
    <cellStyle name="60% - アクセント 1" xfId="349" builtinId="32" customBuiltin="1"/>
    <cellStyle name="60% - アクセント 1 10" xfId="350"/>
    <cellStyle name="60% - アクセント 1 11" xfId="351"/>
    <cellStyle name="60% - アクセント 1 12" xfId="352"/>
    <cellStyle name="60% - アクセント 1 13" xfId="353"/>
    <cellStyle name="60% - アクセント 1 14" xfId="354"/>
    <cellStyle name="60% - アクセント 1 15" xfId="355"/>
    <cellStyle name="60% - アクセント 1 16" xfId="356"/>
    <cellStyle name="60% - アクセント 1 17" xfId="357"/>
    <cellStyle name="60% - アクセント 1 18" xfId="358"/>
    <cellStyle name="60% - アクセント 1 19" xfId="359"/>
    <cellStyle name="60% - アクセント 1 2" xfId="360"/>
    <cellStyle name="60% - アクセント 1 20" xfId="361"/>
    <cellStyle name="60% - アクセント 1 21" xfId="362"/>
    <cellStyle name="60% - アクセント 1 22" xfId="363"/>
    <cellStyle name="60% - アクセント 1 23" xfId="364"/>
    <cellStyle name="60% - アクセント 1 24" xfId="365"/>
    <cellStyle name="60% - アクセント 1 25" xfId="366"/>
    <cellStyle name="60% - アクセント 1 26" xfId="367"/>
    <cellStyle name="60% - アクセント 1 27" xfId="368"/>
    <cellStyle name="60% - アクセント 1 28" xfId="369"/>
    <cellStyle name="60% - アクセント 1 29" xfId="370"/>
    <cellStyle name="60% - アクセント 1 3" xfId="371"/>
    <cellStyle name="60% - アクセント 1 4" xfId="372"/>
    <cellStyle name="60% - アクセント 1 5" xfId="373"/>
    <cellStyle name="60% - アクセント 1 6" xfId="374"/>
    <cellStyle name="60% - アクセント 1 7" xfId="375"/>
    <cellStyle name="60% - アクセント 1 8" xfId="376"/>
    <cellStyle name="60% - アクセント 1 9" xfId="377"/>
    <cellStyle name="60% - アクセント 2" xfId="378" builtinId="36" customBuiltin="1"/>
    <cellStyle name="60% - アクセント 2 10" xfId="379"/>
    <cellStyle name="60% - アクセント 2 11" xfId="380"/>
    <cellStyle name="60% - アクセント 2 12" xfId="381"/>
    <cellStyle name="60% - アクセント 2 13" xfId="382"/>
    <cellStyle name="60% - アクセント 2 14" xfId="383"/>
    <cellStyle name="60% - アクセント 2 15" xfId="384"/>
    <cellStyle name="60% - アクセント 2 16" xfId="385"/>
    <cellStyle name="60% - アクセント 2 17" xfId="386"/>
    <cellStyle name="60% - アクセント 2 18" xfId="387"/>
    <cellStyle name="60% - アクセント 2 19" xfId="388"/>
    <cellStyle name="60% - アクセント 2 2" xfId="389"/>
    <cellStyle name="60% - アクセント 2 20" xfId="390"/>
    <cellStyle name="60% - アクセント 2 21" xfId="391"/>
    <cellStyle name="60% - アクセント 2 22" xfId="392"/>
    <cellStyle name="60% - アクセント 2 23" xfId="393"/>
    <cellStyle name="60% - アクセント 2 24" xfId="394"/>
    <cellStyle name="60% - アクセント 2 25" xfId="395"/>
    <cellStyle name="60% - アクセント 2 26" xfId="396"/>
    <cellStyle name="60% - アクセント 2 27" xfId="397"/>
    <cellStyle name="60% - アクセント 2 28" xfId="398"/>
    <cellStyle name="60% - アクセント 2 29" xfId="399"/>
    <cellStyle name="60% - アクセント 2 3" xfId="400"/>
    <cellStyle name="60% - アクセント 2 4" xfId="401"/>
    <cellStyle name="60% - アクセント 2 5" xfId="402"/>
    <cellStyle name="60% - アクセント 2 6" xfId="403"/>
    <cellStyle name="60% - アクセント 2 7" xfId="404"/>
    <cellStyle name="60% - アクセント 2 8" xfId="405"/>
    <cellStyle name="60% - アクセント 2 9" xfId="406"/>
    <cellStyle name="60% - アクセント 3" xfId="407" builtinId="40" customBuiltin="1"/>
    <cellStyle name="60% - アクセント 3 10" xfId="408"/>
    <cellStyle name="60% - アクセント 3 11" xfId="409"/>
    <cellStyle name="60% - アクセント 3 12" xfId="410"/>
    <cellStyle name="60% - アクセント 3 13" xfId="411"/>
    <cellStyle name="60% - アクセント 3 14" xfId="412"/>
    <cellStyle name="60% - アクセント 3 15" xfId="413"/>
    <cellStyle name="60% - アクセント 3 16" xfId="414"/>
    <cellStyle name="60% - アクセント 3 17" xfId="415"/>
    <cellStyle name="60% - アクセント 3 18" xfId="416"/>
    <cellStyle name="60% - アクセント 3 19" xfId="417"/>
    <cellStyle name="60% - アクセント 3 2" xfId="418"/>
    <cellStyle name="60% - アクセント 3 20" xfId="419"/>
    <cellStyle name="60% - アクセント 3 21" xfId="420"/>
    <cellStyle name="60% - アクセント 3 22" xfId="421"/>
    <cellStyle name="60% - アクセント 3 23" xfId="422"/>
    <cellStyle name="60% - アクセント 3 24" xfId="423"/>
    <cellStyle name="60% - アクセント 3 25" xfId="424"/>
    <cellStyle name="60% - アクセント 3 26" xfId="425"/>
    <cellStyle name="60% - アクセント 3 27" xfId="426"/>
    <cellStyle name="60% - アクセント 3 28" xfId="427"/>
    <cellStyle name="60% - アクセント 3 29" xfId="428"/>
    <cellStyle name="60% - アクセント 3 3" xfId="429"/>
    <cellStyle name="60% - アクセント 3 4" xfId="430"/>
    <cellStyle name="60% - アクセント 3 5" xfId="431"/>
    <cellStyle name="60% - アクセント 3 6" xfId="432"/>
    <cellStyle name="60% - アクセント 3 7" xfId="433"/>
    <cellStyle name="60% - アクセント 3 8" xfId="434"/>
    <cellStyle name="60% - アクセント 3 9" xfId="435"/>
    <cellStyle name="60% - アクセント 4" xfId="436" builtinId="44" customBuiltin="1"/>
    <cellStyle name="60% - アクセント 4 10" xfId="437"/>
    <cellStyle name="60% - アクセント 4 11" xfId="438"/>
    <cellStyle name="60% - アクセント 4 12" xfId="439"/>
    <cellStyle name="60% - アクセント 4 13" xfId="440"/>
    <cellStyle name="60% - アクセント 4 14" xfId="441"/>
    <cellStyle name="60% - アクセント 4 15" xfId="442"/>
    <cellStyle name="60% - アクセント 4 16" xfId="443"/>
    <cellStyle name="60% - アクセント 4 17" xfId="444"/>
    <cellStyle name="60% - アクセント 4 18" xfId="445"/>
    <cellStyle name="60% - アクセント 4 19" xfId="446"/>
    <cellStyle name="60% - アクセント 4 2" xfId="447"/>
    <cellStyle name="60% - アクセント 4 20" xfId="448"/>
    <cellStyle name="60% - アクセント 4 21" xfId="449"/>
    <cellStyle name="60% - アクセント 4 22" xfId="450"/>
    <cellStyle name="60% - アクセント 4 23" xfId="451"/>
    <cellStyle name="60% - アクセント 4 24" xfId="452"/>
    <cellStyle name="60% - アクセント 4 25" xfId="453"/>
    <cellStyle name="60% - アクセント 4 26" xfId="454"/>
    <cellStyle name="60% - アクセント 4 27" xfId="455"/>
    <cellStyle name="60% - アクセント 4 28" xfId="456"/>
    <cellStyle name="60% - アクセント 4 29" xfId="457"/>
    <cellStyle name="60% - アクセント 4 3" xfId="458"/>
    <cellStyle name="60% - アクセント 4 4" xfId="459"/>
    <cellStyle name="60% - アクセント 4 5" xfId="460"/>
    <cellStyle name="60% - アクセント 4 6" xfId="461"/>
    <cellStyle name="60% - アクセント 4 7" xfId="462"/>
    <cellStyle name="60% - アクセント 4 8" xfId="463"/>
    <cellStyle name="60% - アクセント 4 9" xfId="464"/>
    <cellStyle name="60% - アクセント 5" xfId="465" builtinId="48" customBuiltin="1"/>
    <cellStyle name="60% - アクセント 5 10" xfId="466"/>
    <cellStyle name="60% - アクセント 5 11" xfId="467"/>
    <cellStyle name="60% - アクセント 5 12" xfId="468"/>
    <cellStyle name="60% - アクセント 5 13" xfId="469"/>
    <cellStyle name="60% - アクセント 5 14" xfId="470"/>
    <cellStyle name="60% - アクセント 5 15" xfId="471"/>
    <cellStyle name="60% - アクセント 5 16" xfId="472"/>
    <cellStyle name="60% - アクセント 5 17" xfId="473"/>
    <cellStyle name="60% - アクセント 5 18" xfId="474"/>
    <cellStyle name="60% - アクセント 5 19" xfId="475"/>
    <cellStyle name="60% - アクセント 5 2" xfId="476"/>
    <cellStyle name="60% - アクセント 5 20" xfId="477"/>
    <cellStyle name="60% - アクセント 5 21" xfId="478"/>
    <cellStyle name="60% - アクセント 5 22" xfId="479"/>
    <cellStyle name="60% - アクセント 5 23" xfId="480"/>
    <cellStyle name="60% - アクセント 5 24" xfId="481"/>
    <cellStyle name="60% - アクセント 5 25" xfId="482"/>
    <cellStyle name="60% - アクセント 5 26" xfId="483"/>
    <cellStyle name="60% - アクセント 5 27" xfId="484"/>
    <cellStyle name="60% - アクセント 5 28" xfId="485"/>
    <cellStyle name="60% - アクセント 5 29" xfId="486"/>
    <cellStyle name="60% - アクセント 5 3" xfId="487"/>
    <cellStyle name="60% - アクセント 5 4" xfId="488"/>
    <cellStyle name="60% - アクセント 5 5" xfId="489"/>
    <cellStyle name="60% - アクセント 5 6" xfId="490"/>
    <cellStyle name="60% - アクセント 5 7" xfId="491"/>
    <cellStyle name="60% - アクセント 5 8" xfId="492"/>
    <cellStyle name="60% - アクセント 5 9" xfId="493"/>
    <cellStyle name="60% - アクセント 6" xfId="494" builtinId="52" customBuiltin="1"/>
    <cellStyle name="60% - アクセント 6 10" xfId="495"/>
    <cellStyle name="60% - アクセント 6 11" xfId="496"/>
    <cellStyle name="60% - アクセント 6 12" xfId="497"/>
    <cellStyle name="60% - アクセント 6 13" xfId="498"/>
    <cellStyle name="60% - アクセント 6 14" xfId="499"/>
    <cellStyle name="60% - アクセント 6 15" xfId="500"/>
    <cellStyle name="60% - アクセント 6 16" xfId="501"/>
    <cellStyle name="60% - アクセント 6 17" xfId="502"/>
    <cellStyle name="60% - アクセント 6 18" xfId="503"/>
    <cellStyle name="60% - アクセント 6 19" xfId="504"/>
    <cellStyle name="60% - アクセント 6 2" xfId="505"/>
    <cellStyle name="60% - アクセント 6 20" xfId="506"/>
    <cellStyle name="60% - アクセント 6 21" xfId="507"/>
    <cellStyle name="60% - アクセント 6 22" xfId="508"/>
    <cellStyle name="60% - アクセント 6 23" xfId="509"/>
    <cellStyle name="60% - アクセント 6 24" xfId="510"/>
    <cellStyle name="60% - アクセント 6 25" xfId="511"/>
    <cellStyle name="60% - アクセント 6 26" xfId="512"/>
    <cellStyle name="60% - アクセント 6 27" xfId="513"/>
    <cellStyle name="60% - アクセント 6 28" xfId="514"/>
    <cellStyle name="60% - アクセント 6 29" xfId="515"/>
    <cellStyle name="60% - アクセント 6 3" xfId="516"/>
    <cellStyle name="60% - アクセント 6 4" xfId="517"/>
    <cellStyle name="60% - アクセント 6 5" xfId="518"/>
    <cellStyle name="60% - アクセント 6 6" xfId="519"/>
    <cellStyle name="60% - アクセント 6 7" xfId="520"/>
    <cellStyle name="60% - アクセント 6 8" xfId="521"/>
    <cellStyle name="60% - アクセント 6 9" xfId="522"/>
    <cellStyle name="Calc Currency (0)" xfId="523"/>
    <cellStyle name="Comma [0]_Full Year FY96" xfId="524"/>
    <cellStyle name="Comma_Full Year FY96" xfId="525"/>
    <cellStyle name="Currency [0]_CCOCPX" xfId="526"/>
    <cellStyle name="Currency_CCOCPX" xfId="527"/>
    <cellStyle name="entry" xfId="528"/>
    <cellStyle name="Grey" xfId="529"/>
    <cellStyle name="Header1" xfId="530"/>
    <cellStyle name="Header2" xfId="531"/>
    <cellStyle name="Input [yellow]" xfId="532"/>
    <cellStyle name="Normal - Style1" xfId="533"/>
    <cellStyle name="Normal_#18-Internet" xfId="534"/>
    <cellStyle name="Percent [2]" xfId="535"/>
    <cellStyle name="price" xfId="536"/>
    <cellStyle name="revised" xfId="537"/>
    <cellStyle name="section" xfId="538"/>
    <cellStyle name="subhead" xfId="539"/>
    <cellStyle name="title" xfId="540"/>
    <cellStyle name="アクセント 1" xfId="541" builtinId="29" customBuiltin="1"/>
    <cellStyle name="アクセント 1 10" xfId="542"/>
    <cellStyle name="アクセント 1 11" xfId="543"/>
    <cellStyle name="アクセント 1 12" xfId="544"/>
    <cellStyle name="アクセント 1 13" xfId="545"/>
    <cellStyle name="アクセント 1 14" xfId="546"/>
    <cellStyle name="アクセント 1 15" xfId="547"/>
    <cellStyle name="アクセント 1 16" xfId="548"/>
    <cellStyle name="アクセント 1 17" xfId="549"/>
    <cellStyle name="アクセント 1 18" xfId="550"/>
    <cellStyle name="アクセント 1 19" xfId="551"/>
    <cellStyle name="アクセント 1 2" xfId="552"/>
    <cellStyle name="アクセント 1 20" xfId="553"/>
    <cellStyle name="アクセント 1 21" xfId="554"/>
    <cellStyle name="アクセント 1 22" xfId="555"/>
    <cellStyle name="アクセント 1 23" xfId="556"/>
    <cellStyle name="アクセント 1 24" xfId="557"/>
    <cellStyle name="アクセント 1 25" xfId="558"/>
    <cellStyle name="アクセント 1 26" xfId="559"/>
    <cellStyle name="アクセント 1 27" xfId="560"/>
    <cellStyle name="アクセント 1 28" xfId="561"/>
    <cellStyle name="アクセント 1 29" xfId="562"/>
    <cellStyle name="アクセント 1 3" xfId="563"/>
    <cellStyle name="アクセント 1 4" xfId="564"/>
    <cellStyle name="アクセント 1 5" xfId="565"/>
    <cellStyle name="アクセント 1 6" xfId="566"/>
    <cellStyle name="アクセント 1 7" xfId="567"/>
    <cellStyle name="アクセント 1 8" xfId="568"/>
    <cellStyle name="アクセント 1 9" xfId="569"/>
    <cellStyle name="アクセント 2" xfId="570" builtinId="33" customBuiltin="1"/>
    <cellStyle name="アクセント 2 10" xfId="571"/>
    <cellStyle name="アクセント 2 11" xfId="572"/>
    <cellStyle name="アクセント 2 12" xfId="573"/>
    <cellStyle name="アクセント 2 13" xfId="574"/>
    <cellStyle name="アクセント 2 14" xfId="575"/>
    <cellStyle name="アクセント 2 15" xfId="576"/>
    <cellStyle name="アクセント 2 16" xfId="577"/>
    <cellStyle name="アクセント 2 17" xfId="578"/>
    <cellStyle name="アクセント 2 18" xfId="579"/>
    <cellStyle name="アクセント 2 19" xfId="580"/>
    <cellStyle name="アクセント 2 2" xfId="581"/>
    <cellStyle name="アクセント 2 20" xfId="582"/>
    <cellStyle name="アクセント 2 21" xfId="583"/>
    <cellStyle name="アクセント 2 22" xfId="584"/>
    <cellStyle name="アクセント 2 23" xfId="585"/>
    <cellStyle name="アクセント 2 24" xfId="586"/>
    <cellStyle name="アクセント 2 25" xfId="587"/>
    <cellStyle name="アクセント 2 26" xfId="588"/>
    <cellStyle name="アクセント 2 27" xfId="589"/>
    <cellStyle name="アクセント 2 28" xfId="590"/>
    <cellStyle name="アクセント 2 29" xfId="591"/>
    <cellStyle name="アクセント 2 3" xfId="592"/>
    <cellStyle name="アクセント 2 4" xfId="593"/>
    <cellStyle name="アクセント 2 5" xfId="594"/>
    <cellStyle name="アクセント 2 6" xfId="595"/>
    <cellStyle name="アクセント 2 7" xfId="596"/>
    <cellStyle name="アクセント 2 8" xfId="597"/>
    <cellStyle name="アクセント 2 9" xfId="598"/>
    <cellStyle name="アクセント 3" xfId="599" builtinId="37" customBuiltin="1"/>
    <cellStyle name="アクセント 3 10" xfId="600"/>
    <cellStyle name="アクセント 3 11" xfId="601"/>
    <cellStyle name="アクセント 3 12" xfId="602"/>
    <cellStyle name="アクセント 3 13" xfId="603"/>
    <cellStyle name="アクセント 3 14" xfId="604"/>
    <cellStyle name="アクセント 3 15" xfId="605"/>
    <cellStyle name="アクセント 3 16" xfId="606"/>
    <cellStyle name="アクセント 3 17" xfId="607"/>
    <cellStyle name="アクセント 3 18" xfId="608"/>
    <cellStyle name="アクセント 3 19" xfId="609"/>
    <cellStyle name="アクセント 3 2" xfId="610"/>
    <cellStyle name="アクセント 3 20" xfId="611"/>
    <cellStyle name="アクセント 3 21" xfId="612"/>
    <cellStyle name="アクセント 3 22" xfId="613"/>
    <cellStyle name="アクセント 3 23" xfId="614"/>
    <cellStyle name="アクセント 3 24" xfId="615"/>
    <cellStyle name="アクセント 3 25" xfId="616"/>
    <cellStyle name="アクセント 3 26" xfId="617"/>
    <cellStyle name="アクセント 3 27" xfId="618"/>
    <cellStyle name="アクセント 3 28" xfId="619"/>
    <cellStyle name="アクセント 3 29" xfId="620"/>
    <cellStyle name="アクセント 3 3" xfId="621"/>
    <cellStyle name="アクセント 3 4" xfId="622"/>
    <cellStyle name="アクセント 3 5" xfId="623"/>
    <cellStyle name="アクセント 3 6" xfId="624"/>
    <cellStyle name="アクセント 3 7" xfId="625"/>
    <cellStyle name="アクセント 3 8" xfId="626"/>
    <cellStyle name="アクセント 3 9" xfId="627"/>
    <cellStyle name="アクセント 4" xfId="628" builtinId="41" customBuiltin="1"/>
    <cellStyle name="アクセント 4 10" xfId="629"/>
    <cellStyle name="アクセント 4 11" xfId="630"/>
    <cellStyle name="アクセント 4 12" xfId="631"/>
    <cellStyle name="アクセント 4 13" xfId="632"/>
    <cellStyle name="アクセント 4 14" xfId="633"/>
    <cellStyle name="アクセント 4 15" xfId="634"/>
    <cellStyle name="アクセント 4 16" xfId="635"/>
    <cellStyle name="アクセント 4 17" xfId="636"/>
    <cellStyle name="アクセント 4 18" xfId="637"/>
    <cellStyle name="アクセント 4 19" xfId="638"/>
    <cellStyle name="アクセント 4 2" xfId="639"/>
    <cellStyle name="アクセント 4 20" xfId="640"/>
    <cellStyle name="アクセント 4 21" xfId="641"/>
    <cellStyle name="アクセント 4 22" xfId="642"/>
    <cellStyle name="アクセント 4 23" xfId="643"/>
    <cellStyle name="アクセント 4 24" xfId="644"/>
    <cellStyle name="アクセント 4 25" xfId="645"/>
    <cellStyle name="アクセント 4 26" xfId="646"/>
    <cellStyle name="アクセント 4 27" xfId="647"/>
    <cellStyle name="アクセント 4 28" xfId="648"/>
    <cellStyle name="アクセント 4 29" xfId="649"/>
    <cellStyle name="アクセント 4 3" xfId="650"/>
    <cellStyle name="アクセント 4 4" xfId="651"/>
    <cellStyle name="アクセント 4 5" xfId="652"/>
    <cellStyle name="アクセント 4 6" xfId="653"/>
    <cellStyle name="アクセント 4 7" xfId="654"/>
    <cellStyle name="アクセント 4 8" xfId="655"/>
    <cellStyle name="アクセント 4 9" xfId="656"/>
    <cellStyle name="アクセント 5" xfId="657" builtinId="45" customBuiltin="1"/>
    <cellStyle name="アクセント 5 10" xfId="658"/>
    <cellStyle name="アクセント 5 11" xfId="659"/>
    <cellStyle name="アクセント 5 12" xfId="660"/>
    <cellStyle name="アクセント 5 13" xfId="661"/>
    <cellStyle name="アクセント 5 14" xfId="662"/>
    <cellStyle name="アクセント 5 15" xfId="663"/>
    <cellStyle name="アクセント 5 16" xfId="664"/>
    <cellStyle name="アクセント 5 17" xfId="665"/>
    <cellStyle name="アクセント 5 18" xfId="666"/>
    <cellStyle name="アクセント 5 19" xfId="667"/>
    <cellStyle name="アクセント 5 2" xfId="668"/>
    <cellStyle name="アクセント 5 20" xfId="669"/>
    <cellStyle name="アクセント 5 21" xfId="670"/>
    <cellStyle name="アクセント 5 22" xfId="671"/>
    <cellStyle name="アクセント 5 23" xfId="672"/>
    <cellStyle name="アクセント 5 24" xfId="673"/>
    <cellStyle name="アクセント 5 25" xfId="674"/>
    <cellStyle name="アクセント 5 26" xfId="675"/>
    <cellStyle name="アクセント 5 27" xfId="676"/>
    <cellStyle name="アクセント 5 28" xfId="677"/>
    <cellStyle name="アクセント 5 29" xfId="678"/>
    <cellStyle name="アクセント 5 3" xfId="679"/>
    <cellStyle name="アクセント 5 4" xfId="680"/>
    <cellStyle name="アクセント 5 5" xfId="681"/>
    <cellStyle name="アクセント 5 6" xfId="682"/>
    <cellStyle name="アクセント 5 7" xfId="683"/>
    <cellStyle name="アクセント 5 8" xfId="684"/>
    <cellStyle name="アクセント 5 9" xfId="685"/>
    <cellStyle name="アクセント 6" xfId="686" builtinId="49" customBuiltin="1"/>
    <cellStyle name="アクセント 6 10" xfId="687"/>
    <cellStyle name="アクセント 6 11" xfId="688"/>
    <cellStyle name="アクセント 6 12" xfId="689"/>
    <cellStyle name="アクセント 6 13" xfId="690"/>
    <cellStyle name="アクセント 6 14" xfId="691"/>
    <cellStyle name="アクセント 6 15" xfId="692"/>
    <cellStyle name="アクセント 6 16" xfId="693"/>
    <cellStyle name="アクセント 6 17" xfId="694"/>
    <cellStyle name="アクセント 6 18" xfId="695"/>
    <cellStyle name="アクセント 6 19" xfId="696"/>
    <cellStyle name="アクセント 6 2" xfId="697"/>
    <cellStyle name="アクセント 6 20" xfId="698"/>
    <cellStyle name="アクセント 6 21" xfId="699"/>
    <cellStyle name="アクセント 6 22" xfId="700"/>
    <cellStyle name="アクセント 6 23" xfId="701"/>
    <cellStyle name="アクセント 6 24" xfId="702"/>
    <cellStyle name="アクセント 6 25" xfId="703"/>
    <cellStyle name="アクセント 6 26" xfId="704"/>
    <cellStyle name="アクセント 6 27" xfId="705"/>
    <cellStyle name="アクセント 6 28" xfId="706"/>
    <cellStyle name="アクセント 6 29" xfId="707"/>
    <cellStyle name="アクセント 6 3" xfId="708"/>
    <cellStyle name="アクセント 6 4" xfId="709"/>
    <cellStyle name="アクセント 6 5" xfId="710"/>
    <cellStyle name="アクセント 6 6" xfId="711"/>
    <cellStyle name="アクセント 6 7" xfId="712"/>
    <cellStyle name="アクセント 6 8" xfId="713"/>
    <cellStyle name="アクセント 6 9" xfId="714"/>
    <cellStyle name="センター" xfId="715"/>
    <cellStyle name="タイトル" xfId="716" builtinId="15" customBuiltin="1"/>
    <cellStyle name="タイトル 10" xfId="717"/>
    <cellStyle name="タイトル 11" xfId="718"/>
    <cellStyle name="タイトル 12" xfId="719"/>
    <cellStyle name="タイトル 13" xfId="720"/>
    <cellStyle name="タイトル 14" xfId="721"/>
    <cellStyle name="タイトル 15" xfId="722"/>
    <cellStyle name="タイトル 16" xfId="723"/>
    <cellStyle name="タイトル 17" xfId="724"/>
    <cellStyle name="タイトル 18" xfId="725"/>
    <cellStyle name="タイトル 19" xfId="726"/>
    <cellStyle name="タイトル 2" xfId="727"/>
    <cellStyle name="タイトル 20" xfId="728"/>
    <cellStyle name="タイトル 21" xfId="729"/>
    <cellStyle name="タイトル 22" xfId="730"/>
    <cellStyle name="タイトル 23" xfId="731"/>
    <cellStyle name="タイトル 24" xfId="732"/>
    <cellStyle name="タイトル 25" xfId="733"/>
    <cellStyle name="タイトル 26" xfId="734"/>
    <cellStyle name="タイトル 27" xfId="735"/>
    <cellStyle name="タイトル 28" xfId="736"/>
    <cellStyle name="タイトル 29" xfId="737"/>
    <cellStyle name="タイトル 3" xfId="738"/>
    <cellStyle name="タイトル 4" xfId="739"/>
    <cellStyle name="タイトル 5" xfId="740"/>
    <cellStyle name="タイトル 6" xfId="741"/>
    <cellStyle name="タイトル 7" xfId="742"/>
    <cellStyle name="タイトル 8" xfId="743"/>
    <cellStyle name="タイトル 9" xfId="744"/>
    <cellStyle name="チェック セル" xfId="745" builtinId="23" customBuiltin="1"/>
    <cellStyle name="チェック セル 10" xfId="746"/>
    <cellStyle name="チェック セル 11" xfId="747"/>
    <cellStyle name="チェック セル 12" xfId="748"/>
    <cellStyle name="チェック セル 13" xfId="749"/>
    <cellStyle name="チェック セル 14" xfId="750"/>
    <cellStyle name="チェック セル 15" xfId="751"/>
    <cellStyle name="チェック セル 16" xfId="752"/>
    <cellStyle name="チェック セル 17" xfId="753"/>
    <cellStyle name="チェック セル 18" xfId="754"/>
    <cellStyle name="チェック セル 19" xfId="755"/>
    <cellStyle name="チェック セル 2" xfId="756"/>
    <cellStyle name="チェック セル 20" xfId="757"/>
    <cellStyle name="チェック セル 21" xfId="758"/>
    <cellStyle name="チェック セル 22" xfId="759"/>
    <cellStyle name="チェック セル 23" xfId="760"/>
    <cellStyle name="チェック セル 24" xfId="761"/>
    <cellStyle name="チェック セル 25" xfId="762"/>
    <cellStyle name="チェック セル 26" xfId="763"/>
    <cellStyle name="チェック セル 27" xfId="764"/>
    <cellStyle name="チェック セル 28" xfId="765"/>
    <cellStyle name="チェック セル 29" xfId="766"/>
    <cellStyle name="チェック セル 3" xfId="767"/>
    <cellStyle name="チェック セル 4" xfId="768"/>
    <cellStyle name="チェック セル 5" xfId="769"/>
    <cellStyle name="チェック セル 6" xfId="770"/>
    <cellStyle name="チェック セル 7" xfId="771"/>
    <cellStyle name="チェック セル 8" xfId="772"/>
    <cellStyle name="チェック セル 9" xfId="773"/>
    <cellStyle name="どちらでもない" xfId="774" builtinId="28" customBuiltin="1"/>
    <cellStyle name="どちらでもない 10" xfId="775"/>
    <cellStyle name="どちらでもない 11" xfId="776"/>
    <cellStyle name="どちらでもない 12" xfId="777"/>
    <cellStyle name="どちらでもない 13" xfId="778"/>
    <cellStyle name="どちらでもない 14" xfId="779"/>
    <cellStyle name="どちらでもない 15" xfId="780"/>
    <cellStyle name="どちらでもない 16" xfId="781"/>
    <cellStyle name="どちらでもない 17" xfId="782"/>
    <cellStyle name="どちらでもない 18" xfId="783"/>
    <cellStyle name="どちらでもない 19" xfId="784"/>
    <cellStyle name="どちらでもない 2" xfId="785"/>
    <cellStyle name="どちらでもない 20" xfId="786"/>
    <cellStyle name="どちらでもない 21" xfId="787"/>
    <cellStyle name="どちらでもない 22" xfId="788"/>
    <cellStyle name="どちらでもない 23" xfId="789"/>
    <cellStyle name="どちらでもない 24" xfId="790"/>
    <cellStyle name="どちらでもない 25" xfId="791"/>
    <cellStyle name="どちらでもない 26" xfId="792"/>
    <cellStyle name="どちらでもない 27" xfId="793"/>
    <cellStyle name="どちらでもない 28" xfId="794"/>
    <cellStyle name="どちらでもない 29" xfId="795"/>
    <cellStyle name="どちらでもない 3" xfId="796"/>
    <cellStyle name="どちらでもない 4" xfId="797"/>
    <cellStyle name="どちらでもない 5" xfId="798"/>
    <cellStyle name="どちらでもない 6" xfId="799"/>
    <cellStyle name="どちらでもない 7" xfId="800"/>
    <cellStyle name="どちらでもない 8" xfId="801"/>
    <cellStyle name="どちらでもない 9" xfId="802"/>
    <cellStyle name="メモ" xfId="803" builtinId="10" customBuiltin="1"/>
    <cellStyle name="メモ 10" xfId="804"/>
    <cellStyle name="メモ 11" xfId="805"/>
    <cellStyle name="メモ 12" xfId="806"/>
    <cellStyle name="メモ 13" xfId="807"/>
    <cellStyle name="メモ 14" xfId="808"/>
    <cellStyle name="メモ 15" xfId="809"/>
    <cellStyle name="メモ 16" xfId="810"/>
    <cellStyle name="メモ 17" xfId="811"/>
    <cellStyle name="メモ 18" xfId="812"/>
    <cellStyle name="メモ 19" xfId="813"/>
    <cellStyle name="メモ 2" xfId="814"/>
    <cellStyle name="メモ 20" xfId="815"/>
    <cellStyle name="メモ 21" xfId="816"/>
    <cellStyle name="メモ 22" xfId="817"/>
    <cellStyle name="メモ 23" xfId="818"/>
    <cellStyle name="メモ 24" xfId="819"/>
    <cellStyle name="メモ 25" xfId="820"/>
    <cellStyle name="メモ 26" xfId="821"/>
    <cellStyle name="メモ 27" xfId="822"/>
    <cellStyle name="メモ 28" xfId="823"/>
    <cellStyle name="メモ 29" xfId="824"/>
    <cellStyle name="メモ 3" xfId="825"/>
    <cellStyle name="メモ 4" xfId="826"/>
    <cellStyle name="メモ 5" xfId="827"/>
    <cellStyle name="メモ 6" xfId="828"/>
    <cellStyle name="メモ 7" xfId="829"/>
    <cellStyle name="メモ 8" xfId="830"/>
    <cellStyle name="メモ 9" xfId="831"/>
    <cellStyle name="リンク セル" xfId="832" builtinId="24" customBuiltin="1"/>
    <cellStyle name="リンク セル 10" xfId="833"/>
    <cellStyle name="リンク セル 11" xfId="834"/>
    <cellStyle name="リンク セル 12" xfId="835"/>
    <cellStyle name="リンク セル 13" xfId="836"/>
    <cellStyle name="リンク セル 14" xfId="837"/>
    <cellStyle name="リンク セル 15" xfId="838"/>
    <cellStyle name="リンク セル 16" xfId="839"/>
    <cellStyle name="リンク セル 17" xfId="840"/>
    <cellStyle name="リンク セル 18" xfId="841"/>
    <cellStyle name="リンク セル 19" xfId="842"/>
    <cellStyle name="リンク セル 2" xfId="843"/>
    <cellStyle name="リンク セル 20" xfId="844"/>
    <cellStyle name="リンク セル 21" xfId="845"/>
    <cellStyle name="リンク セル 22" xfId="846"/>
    <cellStyle name="リンク セル 23" xfId="847"/>
    <cellStyle name="リンク セル 24" xfId="848"/>
    <cellStyle name="リンク セル 25" xfId="849"/>
    <cellStyle name="リンク セル 26" xfId="850"/>
    <cellStyle name="リンク セル 27" xfId="851"/>
    <cellStyle name="リンク セル 28" xfId="852"/>
    <cellStyle name="リンク セル 29" xfId="853"/>
    <cellStyle name="リンク セル 3" xfId="854"/>
    <cellStyle name="リンク セル 4" xfId="855"/>
    <cellStyle name="リンク セル 5" xfId="856"/>
    <cellStyle name="リンク セル 6" xfId="857"/>
    <cellStyle name="リンク セル 7" xfId="858"/>
    <cellStyle name="リンク セル 8" xfId="859"/>
    <cellStyle name="リンク セル 9" xfId="860"/>
    <cellStyle name="悪い" xfId="861" builtinId="27" customBuiltin="1"/>
    <cellStyle name="悪い 10" xfId="862"/>
    <cellStyle name="悪い 11" xfId="863"/>
    <cellStyle name="悪い 12" xfId="864"/>
    <cellStyle name="悪い 13" xfId="865"/>
    <cellStyle name="悪い 14" xfId="866"/>
    <cellStyle name="悪い 15" xfId="867"/>
    <cellStyle name="悪い 16" xfId="868"/>
    <cellStyle name="悪い 17" xfId="869"/>
    <cellStyle name="悪い 18" xfId="870"/>
    <cellStyle name="悪い 19" xfId="871"/>
    <cellStyle name="悪い 2" xfId="872"/>
    <cellStyle name="悪い 20" xfId="873"/>
    <cellStyle name="悪い 21" xfId="874"/>
    <cellStyle name="悪い 22" xfId="875"/>
    <cellStyle name="悪い 23" xfId="876"/>
    <cellStyle name="悪い 24" xfId="877"/>
    <cellStyle name="悪い 25" xfId="878"/>
    <cellStyle name="悪い 26" xfId="879"/>
    <cellStyle name="悪い 27" xfId="880"/>
    <cellStyle name="悪い 28" xfId="881"/>
    <cellStyle name="悪い 29" xfId="882"/>
    <cellStyle name="悪い 3" xfId="883"/>
    <cellStyle name="悪い 4" xfId="884"/>
    <cellStyle name="悪い 5" xfId="885"/>
    <cellStyle name="悪い 6" xfId="886"/>
    <cellStyle name="悪い 7" xfId="887"/>
    <cellStyle name="悪い 8" xfId="888"/>
    <cellStyle name="悪い 9" xfId="889"/>
    <cellStyle name="計算" xfId="890" builtinId="22" customBuiltin="1"/>
    <cellStyle name="計算 10" xfId="891"/>
    <cellStyle name="計算 11" xfId="892"/>
    <cellStyle name="計算 12" xfId="893"/>
    <cellStyle name="計算 13" xfId="894"/>
    <cellStyle name="計算 14" xfId="895"/>
    <cellStyle name="計算 15" xfId="896"/>
    <cellStyle name="計算 16" xfId="897"/>
    <cellStyle name="計算 17" xfId="898"/>
    <cellStyle name="計算 18" xfId="899"/>
    <cellStyle name="計算 19" xfId="900"/>
    <cellStyle name="計算 2" xfId="901"/>
    <cellStyle name="計算 20" xfId="902"/>
    <cellStyle name="計算 21" xfId="903"/>
    <cellStyle name="計算 22" xfId="904"/>
    <cellStyle name="計算 23" xfId="905"/>
    <cellStyle name="計算 24" xfId="906"/>
    <cellStyle name="計算 25" xfId="907"/>
    <cellStyle name="計算 26" xfId="908"/>
    <cellStyle name="計算 27" xfId="909"/>
    <cellStyle name="計算 28" xfId="910"/>
    <cellStyle name="計算 29" xfId="911"/>
    <cellStyle name="計算 3" xfId="912"/>
    <cellStyle name="計算 4" xfId="913"/>
    <cellStyle name="計算 5" xfId="914"/>
    <cellStyle name="計算 6" xfId="915"/>
    <cellStyle name="計算 7" xfId="916"/>
    <cellStyle name="計算 8" xfId="917"/>
    <cellStyle name="計算 9" xfId="918"/>
    <cellStyle name="警告文" xfId="919" builtinId="11" customBuiltin="1"/>
    <cellStyle name="警告文 10" xfId="920"/>
    <cellStyle name="警告文 11" xfId="921"/>
    <cellStyle name="警告文 12" xfId="922"/>
    <cellStyle name="警告文 13" xfId="923"/>
    <cellStyle name="警告文 14" xfId="924"/>
    <cellStyle name="警告文 15" xfId="925"/>
    <cellStyle name="警告文 16" xfId="926"/>
    <cellStyle name="警告文 17" xfId="927"/>
    <cellStyle name="警告文 18" xfId="928"/>
    <cellStyle name="警告文 19" xfId="929"/>
    <cellStyle name="警告文 2" xfId="930"/>
    <cellStyle name="警告文 20" xfId="931"/>
    <cellStyle name="警告文 21" xfId="932"/>
    <cellStyle name="警告文 22" xfId="933"/>
    <cellStyle name="警告文 23" xfId="934"/>
    <cellStyle name="警告文 24" xfId="935"/>
    <cellStyle name="警告文 25" xfId="936"/>
    <cellStyle name="警告文 26" xfId="937"/>
    <cellStyle name="警告文 27" xfId="938"/>
    <cellStyle name="警告文 28" xfId="939"/>
    <cellStyle name="警告文 29" xfId="940"/>
    <cellStyle name="警告文 3" xfId="941"/>
    <cellStyle name="警告文 4" xfId="942"/>
    <cellStyle name="警告文 5" xfId="943"/>
    <cellStyle name="警告文 6" xfId="944"/>
    <cellStyle name="警告文 7" xfId="945"/>
    <cellStyle name="警告文 8" xfId="946"/>
    <cellStyle name="警告文 9" xfId="947"/>
    <cellStyle name="桁区切り 10" xfId="948"/>
    <cellStyle name="桁区切り 11" xfId="949"/>
    <cellStyle name="桁区切り 12" xfId="950"/>
    <cellStyle name="桁区切り 13" xfId="951"/>
    <cellStyle name="桁区切り 14" xfId="952"/>
    <cellStyle name="桁区切り 15" xfId="953"/>
    <cellStyle name="桁区切り 16" xfId="954"/>
    <cellStyle name="桁区切り 17" xfId="955"/>
    <cellStyle name="桁区切り 18" xfId="956"/>
    <cellStyle name="桁区切り 19" xfId="957"/>
    <cellStyle name="桁区切り 2" xfId="958"/>
    <cellStyle name="桁区切り 20" xfId="959"/>
    <cellStyle name="桁区切り 21" xfId="960"/>
    <cellStyle name="桁区切り 22" xfId="961"/>
    <cellStyle name="桁区切り 23" xfId="962"/>
    <cellStyle name="桁区切り 24" xfId="963"/>
    <cellStyle name="桁区切り 3" xfId="964"/>
    <cellStyle name="桁区切り 4" xfId="965"/>
    <cellStyle name="桁区切り 5" xfId="966"/>
    <cellStyle name="桁区切り 6" xfId="967"/>
    <cellStyle name="桁区切り 7" xfId="968"/>
    <cellStyle name="桁区切り 8" xfId="969"/>
    <cellStyle name="桁区切り 9" xfId="970"/>
    <cellStyle name="見出し 1" xfId="971" builtinId="16" customBuiltin="1"/>
    <cellStyle name="見出し 1 10" xfId="972"/>
    <cellStyle name="見出し 1 11" xfId="973"/>
    <cellStyle name="見出し 1 12" xfId="974"/>
    <cellStyle name="見出し 1 13" xfId="975"/>
    <cellStyle name="見出し 1 14" xfId="976"/>
    <cellStyle name="見出し 1 15" xfId="977"/>
    <cellStyle name="見出し 1 16" xfId="978"/>
    <cellStyle name="見出し 1 17" xfId="979"/>
    <cellStyle name="見出し 1 18" xfId="980"/>
    <cellStyle name="見出し 1 19" xfId="981"/>
    <cellStyle name="見出し 1 2" xfId="982"/>
    <cellStyle name="見出し 1 20" xfId="983"/>
    <cellStyle name="見出し 1 21" xfId="984"/>
    <cellStyle name="見出し 1 22" xfId="985"/>
    <cellStyle name="見出し 1 23" xfId="986"/>
    <cellStyle name="見出し 1 24" xfId="987"/>
    <cellStyle name="見出し 1 25" xfId="988"/>
    <cellStyle name="見出し 1 26" xfId="989"/>
    <cellStyle name="見出し 1 27" xfId="990"/>
    <cellStyle name="見出し 1 28" xfId="991"/>
    <cellStyle name="見出し 1 29" xfId="992"/>
    <cellStyle name="見出し 1 3" xfId="993"/>
    <cellStyle name="見出し 1 4" xfId="994"/>
    <cellStyle name="見出し 1 5" xfId="995"/>
    <cellStyle name="見出し 1 6" xfId="996"/>
    <cellStyle name="見出し 1 7" xfId="997"/>
    <cellStyle name="見出し 1 8" xfId="998"/>
    <cellStyle name="見出し 1 9" xfId="999"/>
    <cellStyle name="見出し 2" xfId="1000" builtinId="17" customBuiltin="1"/>
    <cellStyle name="見出し 2 10" xfId="1001"/>
    <cellStyle name="見出し 2 11" xfId="1002"/>
    <cellStyle name="見出し 2 12" xfId="1003"/>
    <cellStyle name="見出し 2 13" xfId="1004"/>
    <cellStyle name="見出し 2 14" xfId="1005"/>
    <cellStyle name="見出し 2 15" xfId="1006"/>
    <cellStyle name="見出し 2 16" xfId="1007"/>
    <cellStyle name="見出し 2 17" xfId="1008"/>
    <cellStyle name="見出し 2 18" xfId="1009"/>
    <cellStyle name="見出し 2 19" xfId="1010"/>
    <cellStyle name="見出し 2 2" xfId="1011"/>
    <cellStyle name="見出し 2 20" xfId="1012"/>
    <cellStyle name="見出し 2 21" xfId="1013"/>
    <cellStyle name="見出し 2 22" xfId="1014"/>
    <cellStyle name="見出し 2 23" xfId="1015"/>
    <cellStyle name="見出し 2 24" xfId="1016"/>
    <cellStyle name="見出し 2 25" xfId="1017"/>
    <cellStyle name="見出し 2 26" xfId="1018"/>
    <cellStyle name="見出し 2 27" xfId="1019"/>
    <cellStyle name="見出し 2 28" xfId="1020"/>
    <cellStyle name="見出し 2 29" xfId="1021"/>
    <cellStyle name="見出し 2 3" xfId="1022"/>
    <cellStyle name="見出し 2 4" xfId="1023"/>
    <cellStyle name="見出し 2 5" xfId="1024"/>
    <cellStyle name="見出し 2 6" xfId="1025"/>
    <cellStyle name="見出し 2 7" xfId="1026"/>
    <cellStyle name="見出し 2 8" xfId="1027"/>
    <cellStyle name="見出し 2 9" xfId="1028"/>
    <cellStyle name="見出し 3" xfId="1029" builtinId="18" customBuiltin="1"/>
    <cellStyle name="見出し 3 10" xfId="1030"/>
    <cellStyle name="見出し 3 11" xfId="1031"/>
    <cellStyle name="見出し 3 12" xfId="1032"/>
    <cellStyle name="見出し 3 13" xfId="1033"/>
    <cellStyle name="見出し 3 14" xfId="1034"/>
    <cellStyle name="見出し 3 15" xfId="1035"/>
    <cellStyle name="見出し 3 16" xfId="1036"/>
    <cellStyle name="見出し 3 17" xfId="1037"/>
    <cellStyle name="見出し 3 18" xfId="1038"/>
    <cellStyle name="見出し 3 19" xfId="1039"/>
    <cellStyle name="見出し 3 2" xfId="1040"/>
    <cellStyle name="見出し 3 20" xfId="1041"/>
    <cellStyle name="見出し 3 21" xfId="1042"/>
    <cellStyle name="見出し 3 22" xfId="1043"/>
    <cellStyle name="見出し 3 23" xfId="1044"/>
    <cellStyle name="見出し 3 24" xfId="1045"/>
    <cellStyle name="見出し 3 25" xfId="1046"/>
    <cellStyle name="見出し 3 26" xfId="1047"/>
    <cellStyle name="見出し 3 27" xfId="1048"/>
    <cellStyle name="見出し 3 28" xfId="1049"/>
    <cellStyle name="見出し 3 29" xfId="1050"/>
    <cellStyle name="見出し 3 3" xfId="1051"/>
    <cellStyle name="見出し 3 4" xfId="1052"/>
    <cellStyle name="見出し 3 5" xfId="1053"/>
    <cellStyle name="見出し 3 6" xfId="1054"/>
    <cellStyle name="見出し 3 7" xfId="1055"/>
    <cellStyle name="見出し 3 8" xfId="1056"/>
    <cellStyle name="見出し 3 9" xfId="1057"/>
    <cellStyle name="見出し 4" xfId="1058" builtinId="19" customBuiltin="1"/>
    <cellStyle name="見出し 4 10" xfId="1059"/>
    <cellStyle name="見出し 4 11" xfId="1060"/>
    <cellStyle name="見出し 4 12" xfId="1061"/>
    <cellStyle name="見出し 4 13" xfId="1062"/>
    <cellStyle name="見出し 4 14" xfId="1063"/>
    <cellStyle name="見出し 4 15" xfId="1064"/>
    <cellStyle name="見出し 4 16" xfId="1065"/>
    <cellStyle name="見出し 4 17" xfId="1066"/>
    <cellStyle name="見出し 4 18" xfId="1067"/>
    <cellStyle name="見出し 4 19" xfId="1068"/>
    <cellStyle name="見出し 4 2" xfId="1069"/>
    <cellStyle name="見出し 4 20" xfId="1070"/>
    <cellStyle name="見出し 4 21" xfId="1071"/>
    <cellStyle name="見出し 4 22" xfId="1072"/>
    <cellStyle name="見出し 4 23" xfId="1073"/>
    <cellStyle name="見出し 4 24" xfId="1074"/>
    <cellStyle name="見出し 4 25" xfId="1075"/>
    <cellStyle name="見出し 4 26" xfId="1076"/>
    <cellStyle name="見出し 4 27" xfId="1077"/>
    <cellStyle name="見出し 4 28" xfId="1078"/>
    <cellStyle name="見出し 4 29" xfId="1079"/>
    <cellStyle name="見出し 4 3" xfId="1080"/>
    <cellStyle name="見出し 4 4" xfId="1081"/>
    <cellStyle name="見出し 4 5" xfId="1082"/>
    <cellStyle name="見出し 4 6" xfId="1083"/>
    <cellStyle name="見出し 4 7" xfId="1084"/>
    <cellStyle name="見出し 4 8" xfId="1085"/>
    <cellStyle name="見出し 4 9" xfId="1086"/>
    <cellStyle name="集計" xfId="1087" builtinId="25" customBuiltin="1"/>
    <cellStyle name="集計 10" xfId="1088"/>
    <cellStyle name="集計 11" xfId="1089"/>
    <cellStyle name="集計 12" xfId="1090"/>
    <cellStyle name="集計 13" xfId="1091"/>
    <cellStyle name="集計 14" xfId="1092"/>
    <cellStyle name="集計 15" xfId="1093"/>
    <cellStyle name="集計 16" xfId="1094"/>
    <cellStyle name="集計 17" xfId="1095"/>
    <cellStyle name="集計 18" xfId="1096"/>
    <cellStyle name="集計 19" xfId="1097"/>
    <cellStyle name="集計 2" xfId="1098"/>
    <cellStyle name="集計 20" xfId="1099"/>
    <cellStyle name="集計 21" xfId="1100"/>
    <cellStyle name="集計 22" xfId="1101"/>
    <cellStyle name="集計 23" xfId="1102"/>
    <cellStyle name="集計 24" xfId="1103"/>
    <cellStyle name="集計 25" xfId="1104"/>
    <cellStyle name="集計 26" xfId="1105"/>
    <cellStyle name="集計 27" xfId="1106"/>
    <cellStyle name="集計 28" xfId="1107"/>
    <cellStyle name="集計 29" xfId="1108"/>
    <cellStyle name="集計 3" xfId="1109"/>
    <cellStyle name="集計 4" xfId="1110"/>
    <cellStyle name="集計 5" xfId="1111"/>
    <cellStyle name="集計 6" xfId="1112"/>
    <cellStyle name="集計 7" xfId="1113"/>
    <cellStyle name="集計 8" xfId="1114"/>
    <cellStyle name="集計 9" xfId="1115"/>
    <cellStyle name="出力" xfId="1116" builtinId="21" customBuiltin="1"/>
    <cellStyle name="出力 10" xfId="1117"/>
    <cellStyle name="出力 11" xfId="1118"/>
    <cellStyle name="出力 12" xfId="1119"/>
    <cellStyle name="出力 13" xfId="1120"/>
    <cellStyle name="出力 14" xfId="1121"/>
    <cellStyle name="出力 15" xfId="1122"/>
    <cellStyle name="出力 16" xfId="1123"/>
    <cellStyle name="出力 17" xfId="1124"/>
    <cellStyle name="出力 18" xfId="1125"/>
    <cellStyle name="出力 19" xfId="1126"/>
    <cellStyle name="出力 2" xfId="1127"/>
    <cellStyle name="出力 20" xfId="1128"/>
    <cellStyle name="出力 21" xfId="1129"/>
    <cellStyle name="出力 22" xfId="1130"/>
    <cellStyle name="出力 23" xfId="1131"/>
    <cellStyle name="出力 24" xfId="1132"/>
    <cellStyle name="出力 25" xfId="1133"/>
    <cellStyle name="出力 26" xfId="1134"/>
    <cellStyle name="出力 27" xfId="1135"/>
    <cellStyle name="出力 28" xfId="1136"/>
    <cellStyle name="出力 29" xfId="1137"/>
    <cellStyle name="出力 3" xfId="1138"/>
    <cellStyle name="出力 4" xfId="1139"/>
    <cellStyle name="出力 5" xfId="1140"/>
    <cellStyle name="出力 6" xfId="1141"/>
    <cellStyle name="出力 7" xfId="1142"/>
    <cellStyle name="出力 8" xfId="1143"/>
    <cellStyle name="出力 9" xfId="1144"/>
    <cellStyle name="数値（0.0）" xfId="1145"/>
    <cellStyle name="数値（実数）" xfId="1146"/>
    <cellStyle name="説明文" xfId="1147" builtinId="53" customBuiltin="1"/>
    <cellStyle name="説明文 10" xfId="1148"/>
    <cellStyle name="説明文 11" xfId="1149"/>
    <cellStyle name="説明文 12" xfId="1150"/>
    <cellStyle name="説明文 13" xfId="1151"/>
    <cellStyle name="説明文 14" xfId="1152"/>
    <cellStyle name="説明文 15" xfId="1153"/>
    <cellStyle name="説明文 16" xfId="1154"/>
    <cellStyle name="説明文 17" xfId="1155"/>
    <cellStyle name="説明文 18" xfId="1156"/>
    <cellStyle name="説明文 19" xfId="1157"/>
    <cellStyle name="説明文 2" xfId="1158"/>
    <cellStyle name="説明文 20" xfId="1159"/>
    <cellStyle name="説明文 21" xfId="1160"/>
    <cellStyle name="説明文 22" xfId="1161"/>
    <cellStyle name="説明文 23" xfId="1162"/>
    <cellStyle name="説明文 24" xfId="1163"/>
    <cellStyle name="説明文 25" xfId="1164"/>
    <cellStyle name="説明文 26" xfId="1165"/>
    <cellStyle name="説明文 27" xfId="1166"/>
    <cellStyle name="説明文 28" xfId="1167"/>
    <cellStyle name="説明文 29" xfId="1168"/>
    <cellStyle name="説明文 3" xfId="1169"/>
    <cellStyle name="説明文 4" xfId="1170"/>
    <cellStyle name="説明文 5" xfId="1171"/>
    <cellStyle name="説明文 6" xfId="1172"/>
    <cellStyle name="説明文 7" xfId="1173"/>
    <cellStyle name="説明文 8" xfId="1174"/>
    <cellStyle name="説明文 9" xfId="1175"/>
    <cellStyle name="入力" xfId="1176" builtinId="20" customBuiltin="1"/>
    <cellStyle name="入力 10" xfId="1177"/>
    <cellStyle name="入力 11" xfId="1178"/>
    <cellStyle name="入力 12" xfId="1179"/>
    <cellStyle name="入力 13" xfId="1180"/>
    <cellStyle name="入力 14" xfId="1181"/>
    <cellStyle name="入力 15" xfId="1182"/>
    <cellStyle name="入力 16" xfId="1183"/>
    <cellStyle name="入力 17" xfId="1184"/>
    <cellStyle name="入力 18" xfId="1185"/>
    <cellStyle name="入力 19" xfId="1186"/>
    <cellStyle name="入力 2" xfId="1187"/>
    <cellStyle name="入力 20" xfId="1188"/>
    <cellStyle name="入力 21" xfId="1189"/>
    <cellStyle name="入力 22" xfId="1190"/>
    <cellStyle name="入力 23" xfId="1191"/>
    <cellStyle name="入力 24" xfId="1192"/>
    <cellStyle name="入力 25" xfId="1193"/>
    <cellStyle name="入力 26" xfId="1194"/>
    <cellStyle name="入力 27" xfId="1195"/>
    <cellStyle name="入力 28" xfId="1196"/>
    <cellStyle name="入力 29" xfId="1197"/>
    <cellStyle name="入力 3" xfId="1198"/>
    <cellStyle name="入力 4" xfId="1199"/>
    <cellStyle name="入力 5" xfId="1200"/>
    <cellStyle name="入力 6" xfId="1201"/>
    <cellStyle name="入力 7" xfId="1202"/>
    <cellStyle name="入力 8" xfId="1203"/>
    <cellStyle name="入力 9" xfId="1204"/>
    <cellStyle name="標準" xfId="0" builtinId="0"/>
    <cellStyle name="標準 10" xfId="1205"/>
    <cellStyle name="標準 11" xfId="1206"/>
    <cellStyle name="標準 12" xfId="1207"/>
    <cellStyle name="標準 13" xfId="1208"/>
    <cellStyle name="標準 14" xfId="1209"/>
    <cellStyle name="標準 15" xfId="1210"/>
    <cellStyle name="標準 16" xfId="1211"/>
    <cellStyle name="標準 17" xfId="1212"/>
    <cellStyle name="標準 18" xfId="1213"/>
    <cellStyle name="標準 19" xfId="1214"/>
    <cellStyle name="標準 2" xfId="1215"/>
    <cellStyle name="標準 2 2" xfId="1216"/>
    <cellStyle name="標準 2 3" xfId="1217"/>
    <cellStyle name="標準 2 4" xfId="1218"/>
    <cellStyle name="標準 2 5" xfId="1219"/>
    <cellStyle name="標準 2 6" xfId="1220"/>
    <cellStyle name="標準 2_【参考】資料3－15　少年入所受刑者人員(1)" xfId="1221"/>
    <cellStyle name="標準 20" xfId="1222"/>
    <cellStyle name="標準 21" xfId="1223"/>
    <cellStyle name="標準 22" xfId="1224"/>
    <cellStyle name="標準 23" xfId="1225"/>
    <cellStyle name="標準 24" xfId="1226"/>
    <cellStyle name="標準 25" xfId="1227"/>
    <cellStyle name="標準 26" xfId="1228"/>
    <cellStyle name="標準 27" xfId="1229"/>
    <cellStyle name="標準 28" xfId="1230"/>
    <cellStyle name="標準 29" xfId="1231"/>
    <cellStyle name="標準 3" xfId="1232"/>
    <cellStyle name="標準 4" xfId="1233"/>
    <cellStyle name="標準 5" xfId="1234"/>
    <cellStyle name="標準 6" xfId="1235"/>
    <cellStyle name="標準 7" xfId="1236"/>
    <cellStyle name="標準 8" xfId="1237"/>
    <cellStyle name="標準 9" xfId="1238"/>
    <cellStyle name="標題形式" xfId="1239"/>
    <cellStyle name="表題" xfId="1240"/>
    <cellStyle name="良い" xfId="1241" builtinId="26" customBuiltin="1"/>
    <cellStyle name="良い 10" xfId="1242"/>
    <cellStyle name="良い 11" xfId="1243"/>
    <cellStyle name="良い 12" xfId="1244"/>
    <cellStyle name="良い 13" xfId="1245"/>
    <cellStyle name="良い 14" xfId="1246"/>
    <cellStyle name="良い 15" xfId="1247"/>
    <cellStyle name="良い 16" xfId="1248"/>
    <cellStyle name="良い 17" xfId="1249"/>
    <cellStyle name="良い 18" xfId="1250"/>
    <cellStyle name="良い 19" xfId="1251"/>
    <cellStyle name="良い 2" xfId="1252"/>
    <cellStyle name="良い 20" xfId="1253"/>
    <cellStyle name="良い 21" xfId="1254"/>
    <cellStyle name="良い 22" xfId="1255"/>
    <cellStyle name="良い 23" xfId="1256"/>
    <cellStyle name="良い 24" xfId="1257"/>
    <cellStyle name="良い 25" xfId="1258"/>
    <cellStyle name="良い 26" xfId="1259"/>
    <cellStyle name="良い 27" xfId="1260"/>
    <cellStyle name="良い 28" xfId="1261"/>
    <cellStyle name="良い 29" xfId="1262"/>
    <cellStyle name="良い 3" xfId="1263"/>
    <cellStyle name="良い 4" xfId="1264"/>
    <cellStyle name="良い 5" xfId="1265"/>
    <cellStyle name="良い 6" xfId="1266"/>
    <cellStyle name="良い 7" xfId="1267"/>
    <cellStyle name="良い 8" xfId="1268"/>
    <cellStyle name="良い 9" xfId="1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abSelected="1" zoomScaleSheetLayoutView="100" workbookViewId="0"/>
  </sheetViews>
  <sheetFormatPr defaultRowHeight="13.5"/>
  <cols>
    <col min="1" max="1" width="3.625" customWidth="1"/>
    <col min="2" max="2" width="5.875" customWidth="1"/>
    <col min="3" max="3" width="33.125" bestFit="1" customWidth="1"/>
    <col min="8" max="8" width="9.875" customWidth="1"/>
    <col min="10" max="10" width="10.625" customWidth="1"/>
  </cols>
  <sheetData>
    <row r="1" spans="1:13" ht="15.75">
      <c r="A1" s="35"/>
      <c r="B1" s="36"/>
      <c r="C1" s="36"/>
      <c r="D1" s="36"/>
      <c r="E1" s="36"/>
      <c r="F1" s="36"/>
      <c r="G1" s="2"/>
      <c r="H1" s="2"/>
      <c r="I1" s="2"/>
      <c r="J1" s="2"/>
      <c r="K1" s="2"/>
      <c r="L1" s="2"/>
      <c r="M1" s="2"/>
    </row>
    <row r="2" spans="1:13" ht="15.75">
      <c r="A2" s="1"/>
      <c r="B2" s="39" t="s">
        <v>41</v>
      </c>
      <c r="C2" s="39"/>
      <c r="D2" s="39"/>
      <c r="E2" s="39"/>
      <c r="F2" s="39"/>
      <c r="G2" s="39"/>
      <c r="H2" s="39"/>
      <c r="I2" s="39"/>
      <c r="J2" s="39"/>
      <c r="K2" s="39"/>
      <c r="L2" s="39"/>
      <c r="M2" s="39"/>
    </row>
    <row r="3" spans="1:13" ht="15.75">
      <c r="A3" s="1"/>
      <c r="B3" s="1"/>
      <c r="C3" s="3"/>
      <c r="D3" s="3"/>
      <c r="E3" s="4"/>
      <c r="F3" s="5"/>
      <c r="G3" s="5"/>
      <c r="H3" s="5"/>
      <c r="I3" s="5"/>
      <c r="J3" s="5"/>
      <c r="K3" s="5"/>
      <c r="L3" s="5"/>
      <c r="M3" s="5"/>
    </row>
    <row r="4" spans="1:13" ht="15.75" thickBot="1">
      <c r="A4" s="1"/>
      <c r="B4" s="6"/>
      <c r="C4" s="6"/>
      <c r="D4" s="6"/>
      <c r="E4" s="6"/>
      <c r="F4" s="6"/>
      <c r="G4" s="6"/>
      <c r="H4" s="6"/>
      <c r="I4" s="6"/>
      <c r="J4" s="6"/>
      <c r="K4" s="6"/>
      <c r="L4" s="7"/>
      <c r="M4" s="27" t="s">
        <v>31</v>
      </c>
    </row>
    <row r="5" spans="1:13" ht="45" customHeight="1" thickTop="1">
      <c r="A5" s="1"/>
      <c r="B5" s="40" t="s">
        <v>1</v>
      </c>
      <c r="C5" s="41"/>
      <c r="D5" s="26" t="s">
        <v>2</v>
      </c>
      <c r="E5" s="8" t="s">
        <v>32</v>
      </c>
      <c r="F5" s="9" t="s">
        <v>33</v>
      </c>
      <c r="G5" s="10" t="s">
        <v>34</v>
      </c>
      <c r="H5" s="9" t="s">
        <v>38</v>
      </c>
      <c r="I5" s="11" t="s">
        <v>39</v>
      </c>
      <c r="J5" s="11" t="s">
        <v>37</v>
      </c>
      <c r="K5" s="9" t="s">
        <v>36</v>
      </c>
      <c r="L5" s="10" t="s">
        <v>35</v>
      </c>
      <c r="M5" s="10" t="s">
        <v>9</v>
      </c>
    </row>
    <row r="6" spans="1:13" ht="15">
      <c r="A6" s="1"/>
      <c r="B6" s="42" t="s">
        <v>11</v>
      </c>
      <c r="C6" s="43"/>
      <c r="D6" s="20">
        <v>239355</v>
      </c>
      <c r="E6" s="20">
        <v>913</v>
      </c>
      <c r="F6" s="20">
        <v>1972</v>
      </c>
      <c r="G6" s="20">
        <v>591</v>
      </c>
      <c r="H6" s="20">
        <v>3577</v>
      </c>
      <c r="I6" s="20">
        <v>47580</v>
      </c>
      <c r="J6" s="20">
        <v>2720</v>
      </c>
      <c r="K6" s="20">
        <v>123847</v>
      </c>
      <c r="L6" s="20">
        <v>10502</v>
      </c>
      <c r="M6" s="28">
        <v>47653</v>
      </c>
    </row>
    <row r="7" spans="1:13" ht="15">
      <c r="A7" s="1"/>
      <c r="B7" s="44" t="s">
        <v>27</v>
      </c>
      <c r="C7" s="45"/>
      <c r="D7" s="21">
        <v>3950</v>
      </c>
      <c r="E7" s="21">
        <v>125</v>
      </c>
      <c r="F7" s="21">
        <v>68</v>
      </c>
      <c r="G7" s="21">
        <v>120</v>
      </c>
      <c r="H7" s="21">
        <v>68</v>
      </c>
      <c r="I7" s="21">
        <v>945</v>
      </c>
      <c r="J7" s="21">
        <v>110</v>
      </c>
      <c r="K7" s="21">
        <v>1503</v>
      </c>
      <c r="L7" s="21">
        <v>161</v>
      </c>
      <c r="M7" s="13">
        <v>850</v>
      </c>
    </row>
    <row r="8" spans="1:13" ht="15">
      <c r="A8" s="1"/>
      <c r="B8" s="17"/>
      <c r="C8" s="17" t="s">
        <v>13</v>
      </c>
      <c r="D8" s="21">
        <v>2334</v>
      </c>
      <c r="E8" s="21">
        <v>67</v>
      </c>
      <c r="F8" s="21">
        <v>42</v>
      </c>
      <c r="G8" s="21">
        <v>66</v>
      </c>
      <c r="H8" s="21">
        <v>48</v>
      </c>
      <c r="I8" s="21">
        <v>545</v>
      </c>
      <c r="J8" s="21">
        <v>66</v>
      </c>
      <c r="K8" s="21">
        <v>904</v>
      </c>
      <c r="L8" s="21">
        <v>96</v>
      </c>
      <c r="M8" s="13">
        <v>500</v>
      </c>
    </row>
    <row r="9" spans="1:13" ht="15">
      <c r="A9" s="1"/>
      <c r="B9" s="17"/>
      <c r="C9" s="17" t="s">
        <v>14</v>
      </c>
      <c r="D9" s="21">
        <v>1616</v>
      </c>
      <c r="E9" s="21">
        <v>58</v>
      </c>
      <c r="F9" s="21">
        <v>26</v>
      </c>
      <c r="G9" s="21">
        <v>54</v>
      </c>
      <c r="H9" s="21">
        <v>20</v>
      </c>
      <c r="I9" s="21">
        <v>400</v>
      </c>
      <c r="J9" s="21">
        <v>44</v>
      </c>
      <c r="K9" s="21">
        <v>599</v>
      </c>
      <c r="L9" s="21">
        <v>65</v>
      </c>
      <c r="M9" s="13">
        <v>350</v>
      </c>
    </row>
    <row r="10" spans="1:13" ht="15">
      <c r="A10" s="1"/>
      <c r="B10" s="46" t="s">
        <v>0</v>
      </c>
      <c r="C10" s="47"/>
      <c r="D10" s="29">
        <v>1.7</v>
      </c>
      <c r="E10" s="29">
        <v>13.7</v>
      </c>
      <c r="F10" s="29">
        <v>3.4</v>
      </c>
      <c r="G10" s="29">
        <v>20.3</v>
      </c>
      <c r="H10" s="29">
        <v>1.9</v>
      </c>
      <c r="I10" s="29">
        <v>2</v>
      </c>
      <c r="J10" s="29">
        <v>4</v>
      </c>
      <c r="K10" s="29">
        <v>1.2</v>
      </c>
      <c r="L10" s="29">
        <v>1.5</v>
      </c>
      <c r="M10" s="30">
        <v>1.8</v>
      </c>
    </row>
    <row r="11" spans="1:13" ht="51.95" customHeight="1">
      <c r="A11" s="1"/>
      <c r="B11" s="31" t="s">
        <v>19</v>
      </c>
      <c r="C11" s="48" t="s">
        <v>42</v>
      </c>
      <c r="D11" s="48"/>
      <c r="E11" s="48"/>
      <c r="F11" s="48"/>
      <c r="G11" s="48"/>
      <c r="H11" s="48"/>
      <c r="I11" s="48"/>
      <c r="J11" s="48"/>
      <c r="K11" s="48"/>
      <c r="L11" s="48"/>
      <c r="M11" s="32"/>
    </row>
    <row r="12" spans="1:13" ht="15">
      <c r="A12" s="1"/>
      <c r="B12" s="37" t="s">
        <v>20</v>
      </c>
      <c r="C12" s="38" t="s">
        <v>29</v>
      </c>
      <c r="D12" s="38"/>
      <c r="E12" s="38"/>
      <c r="F12" s="38"/>
      <c r="G12" s="38"/>
      <c r="H12" s="38"/>
      <c r="I12" s="38"/>
      <c r="J12" s="38"/>
      <c r="K12" s="38"/>
      <c r="L12" s="38"/>
      <c r="M12" s="38"/>
    </row>
  </sheetData>
  <mergeCells count="7">
    <mergeCell ref="C12:M12"/>
    <mergeCell ref="B2:M2"/>
    <mergeCell ref="B5:C5"/>
    <mergeCell ref="B6:C6"/>
    <mergeCell ref="B7:C7"/>
    <mergeCell ref="B10:C10"/>
    <mergeCell ref="C11:L11"/>
  </mergeCells>
  <phoneticPr fontId="2"/>
  <pageMargins left="0.70866141732283472" right="0.70866141732283472" top="0.74803149606299213" bottom="0.74803149606299213" header="0.31496062992125984" footer="0.31496062992125984"/>
  <pageSetup paperSize="9" scale="99" orientation="landscape" r:id="rId1"/>
  <headerFooter>
    <oddHeader>&amp;R&amp;"Times New Roman,標準"&amp;10Table 4-9-1 link</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16"/>
  <sheetViews>
    <sheetView zoomScaleSheetLayoutView="100" workbookViewId="0">
      <selection activeCell="C15" sqref="C15"/>
    </sheetView>
  </sheetViews>
  <sheetFormatPr defaultRowHeight="13.5"/>
  <cols>
    <col min="1" max="1" width="3.625" customWidth="1"/>
    <col min="2" max="2" width="5.875" customWidth="1"/>
    <col min="3" max="3" width="33.125" bestFit="1" customWidth="1"/>
    <col min="8" max="8" width="9.875" customWidth="1"/>
  </cols>
  <sheetData>
    <row r="1" spans="1:13" ht="15.75">
      <c r="A1" s="1"/>
      <c r="B1" s="2"/>
      <c r="C1" s="2"/>
      <c r="D1" s="2"/>
      <c r="E1" s="2"/>
      <c r="F1" s="2"/>
      <c r="G1" s="2"/>
      <c r="H1" s="2"/>
      <c r="I1" s="2"/>
      <c r="J1" s="2"/>
      <c r="K1" s="2"/>
      <c r="L1" s="2"/>
      <c r="M1" s="2"/>
    </row>
    <row r="2" spans="1:13" ht="15.75">
      <c r="A2" s="1"/>
      <c r="B2" s="39"/>
      <c r="C2" s="39"/>
      <c r="D2" s="39"/>
      <c r="E2" s="39"/>
      <c r="F2" s="39"/>
      <c r="G2" s="39"/>
      <c r="H2" s="39"/>
      <c r="I2" s="39"/>
      <c r="J2" s="39"/>
      <c r="K2" s="39"/>
      <c r="L2" s="39"/>
      <c r="M2" s="39"/>
    </row>
    <row r="3" spans="1:13" ht="15.75">
      <c r="A3" s="1"/>
      <c r="B3" s="1"/>
      <c r="C3" s="3"/>
      <c r="D3" s="3"/>
      <c r="E3" s="4"/>
      <c r="F3" s="5"/>
      <c r="G3" s="5"/>
      <c r="H3" s="5"/>
      <c r="I3" s="5"/>
      <c r="J3" s="5"/>
      <c r="K3" s="5"/>
      <c r="L3" s="5"/>
      <c r="M3" s="5"/>
    </row>
    <row r="4" spans="1:13" ht="15.75" thickBot="1">
      <c r="A4" s="1"/>
      <c r="B4" s="6"/>
      <c r="C4" s="6"/>
      <c r="D4" s="6"/>
      <c r="E4" s="6"/>
      <c r="F4" s="6"/>
      <c r="G4" s="6"/>
      <c r="H4" s="6"/>
      <c r="I4" s="6"/>
      <c r="J4" s="6"/>
      <c r="K4" s="6"/>
      <c r="L4" s="7"/>
      <c r="M4" s="27" t="s">
        <v>28</v>
      </c>
    </row>
    <row r="5" spans="1:13" ht="39" thickTop="1">
      <c r="A5" s="1"/>
      <c r="B5" s="40" t="s">
        <v>1</v>
      </c>
      <c r="C5" s="41"/>
      <c r="D5" s="26" t="s">
        <v>2</v>
      </c>
      <c r="E5" s="8" t="s">
        <v>3</v>
      </c>
      <c r="F5" s="9" t="s">
        <v>4</v>
      </c>
      <c r="G5" s="10" t="s">
        <v>23</v>
      </c>
      <c r="H5" s="9" t="s">
        <v>5</v>
      </c>
      <c r="I5" s="11" t="s">
        <v>6</v>
      </c>
      <c r="J5" s="11" t="s">
        <v>7</v>
      </c>
      <c r="K5" s="9" t="s">
        <v>30</v>
      </c>
      <c r="L5" s="10" t="s">
        <v>8</v>
      </c>
      <c r="M5" s="10" t="s">
        <v>9</v>
      </c>
    </row>
    <row r="6" spans="1:13" ht="15">
      <c r="A6" s="1"/>
      <c r="B6" s="42" t="s">
        <v>11</v>
      </c>
      <c r="C6" s="43"/>
      <c r="D6" s="20">
        <v>251115</v>
      </c>
      <c r="E6" s="12">
        <v>967</v>
      </c>
      <c r="F6" s="13">
        <v>2096</v>
      </c>
      <c r="G6" s="13">
        <v>47404</v>
      </c>
      <c r="H6" s="13">
        <v>2726</v>
      </c>
      <c r="I6" s="13">
        <v>131490</v>
      </c>
      <c r="J6" s="13">
        <v>10489</v>
      </c>
      <c r="K6" s="13">
        <v>3521</v>
      </c>
      <c r="L6" s="13">
        <v>598</v>
      </c>
      <c r="M6" s="13">
        <v>51824</v>
      </c>
    </row>
    <row r="7" spans="1:13" ht="15">
      <c r="A7" s="1"/>
      <c r="B7" s="44" t="s">
        <v>27</v>
      </c>
      <c r="C7" s="45"/>
      <c r="D7" s="21">
        <v>3834</v>
      </c>
      <c r="E7" s="12">
        <v>124</v>
      </c>
      <c r="F7" s="13">
        <v>78</v>
      </c>
      <c r="G7" s="13">
        <v>868</v>
      </c>
      <c r="H7" s="13">
        <v>85</v>
      </c>
      <c r="I7" s="13">
        <v>1504</v>
      </c>
      <c r="J7" s="13">
        <v>146</v>
      </c>
      <c r="K7" s="13">
        <v>70</v>
      </c>
      <c r="L7" s="13">
        <v>104</v>
      </c>
      <c r="M7" s="13">
        <v>855</v>
      </c>
    </row>
    <row r="8" spans="1:13" ht="15">
      <c r="A8" s="1"/>
      <c r="B8" s="17"/>
      <c r="C8" s="17" t="s">
        <v>13</v>
      </c>
      <c r="D8" s="21">
        <v>2158</v>
      </c>
      <c r="E8" s="12">
        <v>58</v>
      </c>
      <c r="F8" s="13">
        <v>48</v>
      </c>
      <c r="G8" s="13">
        <v>512</v>
      </c>
      <c r="H8" s="13">
        <v>38</v>
      </c>
      <c r="I8" s="13">
        <v>870</v>
      </c>
      <c r="J8" s="13">
        <v>78</v>
      </c>
      <c r="K8" s="13">
        <v>45</v>
      </c>
      <c r="L8" s="13">
        <v>50</v>
      </c>
      <c r="M8" s="13">
        <v>459</v>
      </c>
    </row>
    <row r="9" spans="1:13" ht="15">
      <c r="A9" s="1"/>
      <c r="B9" s="17"/>
      <c r="C9" s="17" t="s">
        <v>14</v>
      </c>
      <c r="D9" s="21">
        <v>1676</v>
      </c>
      <c r="E9" s="12">
        <v>66</v>
      </c>
      <c r="F9" s="13">
        <v>30</v>
      </c>
      <c r="G9" s="13">
        <v>356</v>
      </c>
      <c r="H9" s="13">
        <v>47</v>
      </c>
      <c r="I9" s="13">
        <v>634</v>
      </c>
      <c r="J9" s="13">
        <v>68</v>
      </c>
      <c r="K9" s="13">
        <v>25</v>
      </c>
      <c r="L9" s="13">
        <v>54</v>
      </c>
      <c r="M9" s="13">
        <v>396</v>
      </c>
    </row>
    <row r="10" spans="1:13" ht="15">
      <c r="A10" s="1"/>
      <c r="B10" s="46" t="s">
        <v>0</v>
      </c>
      <c r="C10" s="47"/>
      <c r="D10" s="22">
        <v>1.5267905143061944</v>
      </c>
      <c r="E10" s="14">
        <v>12.823164426059979</v>
      </c>
      <c r="F10" s="15">
        <v>3.7213740458015265</v>
      </c>
      <c r="G10" s="15">
        <v>1.831069108092144</v>
      </c>
      <c r="H10" s="15">
        <v>3.118121790168745</v>
      </c>
      <c r="I10" s="15">
        <v>1.143813217735189</v>
      </c>
      <c r="J10" s="15">
        <v>1.391934407474497</v>
      </c>
      <c r="K10" s="15">
        <v>1.9880715705765406</v>
      </c>
      <c r="L10" s="15">
        <v>17.391304347826086</v>
      </c>
      <c r="M10" s="15">
        <v>1.6498147576412472</v>
      </c>
    </row>
    <row r="11" spans="1:13" ht="51.75" customHeight="1">
      <c r="A11" s="1"/>
      <c r="B11" s="31" t="s">
        <v>19</v>
      </c>
      <c r="C11" s="49" t="s">
        <v>42</v>
      </c>
      <c r="D11" s="49"/>
      <c r="E11" s="49"/>
      <c r="F11" s="49"/>
      <c r="G11" s="49"/>
      <c r="H11" s="49"/>
      <c r="I11" s="49"/>
      <c r="J11" s="49"/>
      <c r="K11" s="49"/>
      <c r="L11" s="49"/>
      <c r="M11" s="33"/>
    </row>
    <row r="12" spans="1:13" ht="15" customHeight="1">
      <c r="A12" s="1"/>
      <c r="B12" s="37" t="s">
        <v>20</v>
      </c>
      <c r="C12" s="38" t="s">
        <v>29</v>
      </c>
      <c r="D12" s="38"/>
      <c r="E12" s="38"/>
      <c r="F12" s="38"/>
      <c r="G12" s="38"/>
      <c r="H12" s="38"/>
      <c r="I12" s="38"/>
      <c r="J12" s="38"/>
      <c r="K12" s="38"/>
      <c r="L12" s="38"/>
      <c r="M12" s="38"/>
    </row>
    <row r="13" spans="1:13" ht="15" customHeight="1">
      <c r="A13" s="1"/>
      <c r="B13" s="18"/>
      <c r="C13" s="34"/>
      <c r="D13" s="34"/>
      <c r="E13" s="34"/>
      <c r="F13" s="34"/>
      <c r="G13" s="34"/>
      <c r="H13" s="34"/>
      <c r="I13" s="34"/>
      <c r="J13" s="34"/>
      <c r="K13" s="34"/>
      <c r="L13" s="34"/>
      <c r="M13" s="16"/>
    </row>
    <row r="14" spans="1:13" ht="15" customHeight="1">
      <c r="A14" s="1"/>
      <c r="B14" s="18"/>
      <c r="C14" s="34"/>
      <c r="D14" s="34"/>
      <c r="E14" s="34"/>
      <c r="F14" s="34"/>
      <c r="G14" s="34"/>
      <c r="H14" s="34"/>
      <c r="I14" s="34"/>
      <c r="J14" s="34"/>
      <c r="K14" s="34"/>
      <c r="L14" s="34"/>
      <c r="M14" s="16"/>
    </row>
    <row r="15" spans="1:13" ht="15" customHeight="1">
      <c r="A15" s="1"/>
      <c r="B15" s="18"/>
      <c r="C15" s="34"/>
      <c r="D15" s="34"/>
      <c r="E15" s="34"/>
      <c r="F15" s="34"/>
      <c r="G15" s="34"/>
      <c r="H15" s="34"/>
      <c r="I15" s="34"/>
      <c r="J15" s="34"/>
      <c r="K15" s="34"/>
      <c r="L15" s="34"/>
      <c r="M15" s="16"/>
    </row>
    <row r="16" spans="1:13" ht="15">
      <c r="A16" s="1"/>
    </row>
  </sheetData>
  <mergeCells count="7">
    <mergeCell ref="C11:L11"/>
    <mergeCell ref="C12:M12"/>
    <mergeCell ref="B2:M2"/>
    <mergeCell ref="B5:C5"/>
    <mergeCell ref="B6:C6"/>
    <mergeCell ref="B7:C7"/>
    <mergeCell ref="B10:C10"/>
  </mergeCells>
  <phoneticPr fontId="2"/>
  <pageMargins left="0.70866141732283472" right="0.70866141732283472" top="0.74803149606299213" bottom="0.74803149606299213" header="0.31496062992125984" footer="0.31496062992125984"/>
  <pageSetup paperSize="9" orientation="landscape" r:id="rId1"/>
  <headerFooter>
    <oddHeader>&amp;R&amp;"Times New Roman,標準"&amp;10Table 4-9-1 llink</oddHeader>
  </headerFooter>
</worksheet>
</file>

<file path=xl/worksheets/sheet3.xml><?xml version="1.0" encoding="utf-8"?>
<worksheet xmlns="http://schemas.openxmlformats.org/spreadsheetml/2006/main" xmlns:r="http://schemas.openxmlformats.org/officeDocument/2006/relationships">
  <sheetPr codeName="Sheet16">
    <pageSetUpPr fitToPage="1"/>
  </sheetPr>
  <dimension ref="B1:R17"/>
  <sheetViews>
    <sheetView zoomScaleSheetLayoutView="100" workbookViewId="0">
      <selection activeCell="C16" sqref="C16:M16"/>
    </sheetView>
  </sheetViews>
  <sheetFormatPr defaultColWidth="9" defaultRowHeight="15"/>
  <cols>
    <col min="1" max="1" width="3.625" style="1" customWidth="1"/>
    <col min="2" max="2" width="5.875" style="1" bestFit="1" customWidth="1"/>
    <col min="3" max="3" width="33.125" style="1" bestFit="1" customWidth="1"/>
    <col min="4" max="4" width="9.75" style="1" customWidth="1"/>
    <col min="5" max="5" width="8.375" style="1" customWidth="1"/>
    <col min="6" max="6" width="7.25" style="1" bestFit="1" customWidth="1"/>
    <col min="7" max="10" width="9.75" style="1" customWidth="1"/>
    <col min="11" max="11" width="11.75" style="1" customWidth="1"/>
    <col min="12" max="12" width="6.375" style="1" customWidth="1"/>
    <col min="13" max="13" width="7.625" style="1" customWidth="1"/>
    <col min="14" max="14" width="8.625" style="1" customWidth="1"/>
    <col min="15" max="16384" width="9" style="1"/>
  </cols>
  <sheetData>
    <row r="1" spans="2:18" ht="15" customHeight="1">
      <c r="B1" s="2"/>
      <c r="C1" s="2"/>
      <c r="D1" s="2"/>
      <c r="E1" s="2"/>
      <c r="F1" s="2"/>
      <c r="G1" s="2"/>
      <c r="H1" s="2"/>
      <c r="I1" s="2"/>
      <c r="J1" s="2"/>
      <c r="K1" s="2"/>
      <c r="L1" s="2"/>
      <c r="M1" s="2"/>
      <c r="N1" s="2"/>
    </row>
    <row r="2" spans="2:18" ht="20.100000000000001" customHeight="1">
      <c r="B2" s="39"/>
      <c r="C2" s="39"/>
      <c r="D2" s="39"/>
      <c r="E2" s="39"/>
      <c r="F2" s="39"/>
      <c r="G2" s="39"/>
      <c r="H2" s="39"/>
      <c r="I2" s="39"/>
      <c r="J2" s="39"/>
      <c r="K2" s="39"/>
      <c r="L2" s="39"/>
      <c r="M2" s="39"/>
      <c r="N2" s="2"/>
      <c r="O2" s="2"/>
      <c r="P2" s="2"/>
      <c r="Q2" s="2"/>
      <c r="R2" s="2"/>
    </row>
    <row r="3" spans="2:18" ht="13.7" customHeight="1">
      <c r="C3" s="3"/>
      <c r="D3" s="3"/>
      <c r="E3" s="4"/>
      <c r="F3" s="5"/>
      <c r="G3" s="5"/>
      <c r="H3" s="5"/>
      <c r="I3" s="5"/>
      <c r="J3" s="5"/>
      <c r="K3" s="5"/>
      <c r="L3" s="5"/>
      <c r="M3" s="5"/>
      <c r="N3" s="5"/>
    </row>
    <row r="4" spans="2:18" ht="13.7" customHeight="1" thickBot="1">
      <c r="B4" s="6"/>
      <c r="C4" s="6"/>
      <c r="D4" s="6"/>
      <c r="E4" s="6"/>
      <c r="F4" s="6"/>
      <c r="G4" s="6"/>
      <c r="H4" s="6"/>
      <c r="I4" s="6"/>
      <c r="J4" s="6"/>
      <c r="K4" s="6"/>
      <c r="L4" s="7"/>
      <c r="M4" s="27" t="s">
        <v>22</v>
      </c>
      <c r="N4" s="5"/>
    </row>
    <row r="5" spans="2:18" ht="39.200000000000003" customHeight="1" thickTop="1">
      <c r="B5" s="40" t="s">
        <v>1</v>
      </c>
      <c r="C5" s="41"/>
      <c r="D5" s="26" t="s">
        <v>2</v>
      </c>
      <c r="E5" s="8" t="s">
        <v>3</v>
      </c>
      <c r="F5" s="9" t="s">
        <v>4</v>
      </c>
      <c r="G5" s="10" t="s">
        <v>23</v>
      </c>
      <c r="H5" s="9" t="s">
        <v>5</v>
      </c>
      <c r="I5" s="11" t="s">
        <v>6</v>
      </c>
      <c r="J5" s="11" t="s">
        <v>7</v>
      </c>
      <c r="K5" s="9" t="s">
        <v>10</v>
      </c>
      <c r="L5" s="10" t="s">
        <v>8</v>
      </c>
      <c r="M5" s="10" t="s">
        <v>9</v>
      </c>
      <c r="N5" s="5"/>
    </row>
    <row r="6" spans="2:18" ht="13.7" customHeight="1">
      <c r="B6" s="42" t="s">
        <v>11</v>
      </c>
      <c r="C6" s="43"/>
      <c r="D6" s="20">
        <v>262486</v>
      </c>
      <c r="E6" s="12">
        <v>906</v>
      </c>
      <c r="F6" s="13">
        <v>2255</v>
      </c>
      <c r="G6" s="13">
        <v>46271</v>
      </c>
      <c r="H6" s="13">
        <v>2377</v>
      </c>
      <c r="I6" s="13">
        <v>138947</v>
      </c>
      <c r="J6" s="13">
        <v>10827</v>
      </c>
      <c r="K6" s="13">
        <v>3424</v>
      </c>
      <c r="L6" s="13">
        <v>549</v>
      </c>
      <c r="M6" s="13">
        <v>56930</v>
      </c>
      <c r="N6" s="5"/>
    </row>
    <row r="7" spans="2:18" ht="13.7" customHeight="1">
      <c r="B7" s="44" t="s">
        <v>27</v>
      </c>
      <c r="C7" s="45"/>
      <c r="D7" s="21">
        <v>3701</v>
      </c>
      <c r="E7" s="12">
        <v>137</v>
      </c>
      <c r="F7" s="13">
        <v>74</v>
      </c>
      <c r="G7" s="13">
        <v>838</v>
      </c>
      <c r="H7" s="13">
        <v>79</v>
      </c>
      <c r="I7" s="13">
        <v>1476</v>
      </c>
      <c r="J7" s="13">
        <v>148</v>
      </c>
      <c r="K7" s="13">
        <v>57</v>
      </c>
      <c r="L7" s="13">
        <v>107</v>
      </c>
      <c r="M7" s="13">
        <v>785</v>
      </c>
      <c r="N7" s="5"/>
    </row>
    <row r="8" spans="2:18" ht="13.7" customHeight="1">
      <c r="B8" s="17"/>
      <c r="C8" s="17" t="s">
        <v>13</v>
      </c>
      <c r="D8" s="21">
        <v>2068</v>
      </c>
      <c r="E8" s="12">
        <v>72</v>
      </c>
      <c r="F8" s="13">
        <v>41</v>
      </c>
      <c r="G8" s="13">
        <v>487</v>
      </c>
      <c r="H8" s="13">
        <v>41</v>
      </c>
      <c r="I8" s="13">
        <v>807</v>
      </c>
      <c r="J8" s="13">
        <v>88</v>
      </c>
      <c r="K8" s="13">
        <v>42</v>
      </c>
      <c r="L8" s="13">
        <v>64</v>
      </c>
      <c r="M8" s="13">
        <v>426</v>
      </c>
      <c r="N8" s="5"/>
    </row>
    <row r="9" spans="2:18" ht="13.7" customHeight="1">
      <c r="B9" s="17"/>
      <c r="C9" s="17" t="s">
        <v>14</v>
      </c>
      <c r="D9" s="21">
        <v>1633</v>
      </c>
      <c r="E9" s="12">
        <v>65</v>
      </c>
      <c r="F9" s="13">
        <v>33</v>
      </c>
      <c r="G9" s="13">
        <v>351</v>
      </c>
      <c r="H9" s="13">
        <v>38</v>
      </c>
      <c r="I9" s="13">
        <v>669</v>
      </c>
      <c r="J9" s="13">
        <v>60</v>
      </c>
      <c r="K9" s="13">
        <v>15</v>
      </c>
      <c r="L9" s="13">
        <v>43</v>
      </c>
      <c r="M9" s="13">
        <v>359</v>
      </c>
      <c r="N9" s="5"/>
    </row>
    <row r="10" spans="2:18" ht="13.7" customHeight="1">
      <c r="B10" s="46" t="s">
        <v>0</v>
      </c>
      <c r="C10" s="47"/>
      <c r="D10" s="22">
        <v>1.4099799608360064</v>
      </c>
      <c r="E10" s="14">
        <v>15.121412803532008</v>
      </c>
      <c r="F10" s="15">
        <v>3.2815964523281593</v>
      </c>
      <c r="G10" s="15">
        <v>1.8110695684121805</v>
      </c>
      <c r="H10" s="15">
        <v>3.3235170382835508</v>
      </c>
      <c r="I10" s="15">
        <v>1.062275543912427</v>
      </c>
      <c r="J10" s="15">
        <v>1.3669529879006188</v>
      </c>
      <c r="K10" s="15">
        <v>1.6647196261682242</v>
      </c>
      <c r="L10" s="15">
        <v>19.489981785063751</v>
      </c>
      <c r="M10" s="15">
        <v>1.3788863516599335</v>
      </c>
      <c r="N10" s="5"/>
    </row>
    <row r="11" spans="2:18" ht="13.5" customHeight="1">
      <c r="B11" s="18" t="s">
        <v>40</v>
      </c>
      <c r="C11" s="33" t="s">
        <v>26</v>
      </c>
      <c r="D11" s="33"/>
      <c r="E11" s="33"/>
      <c r="F11" s="33"/>
      <c r="G11" s="33"/>
      <c r="H11" s="33"/>
      <c r="I11" s="33"/>
      <c r="J11" s="33"/>
      <c r="K11" s="33"/>
      <c r="L11" s="33"/>
      <c r="M11" s="33"/>
      <c r="N11" s="16"/>
    </row>
    <row r="12" spans="2:18" ht="13.7" customHeight="1">
      <c r="B12" s="18"/>
      <c r="C12" s="50" t="s">
        <v>15</v>
      </c>
      <c r="D12" s="50"/>
      <c r="E12" s="50"/>
      <c r="F12" s="50"/>
      <c r="G12" s="50"/>
      <c r="H12" s="50"/>
      <c r="I12" s="50"/>
      <c r="J12" s="50"/>
      <c r="K12" s="50"/>
      <c r="L12" s="50"/>
      <c r="M12" s="50"/>
      <c r="N12" s="16"/>
    </row>
    <row r="13" spans="2:18" ht="13.7" customHeight="1">
      <c r="B13" s="18"/>
      <c r="C13" s="50" t="s">
        <v>16</v>
      </c>
      <c r="D13" s="50"/>
      <c r="E13" s="50"/>
      <c r="F13" s="50"/>
      <c r="G13" s="50"/>
      <c r="H13" s="50"/>
      <c r="I13" s="50"/>
      <c r="J13" s="50"/>
      <c r="K13" s="50"/>
      <c r="L13" s="50"/>
      <c r="M13" s="50"/>
      <c r="N13" s="16"/>
    </row>
    <row r="14" spans="2:18" ht="13.7" customHeight="1">
      <c r="B14" s="18"/>
      <c r="C14" s="50" t="s">
        <v>17</v>
      </c>
      <c r="D14" s="50"/>
      <c r="E14" s="50"/>
      <c r="F14" s="50"/>
      <c r="G14" s="50"/>
      <c r="H14" s="50"/>
      <c r="I14" s="50"/>
      <c r="J14" s="50"/>
      <c r="K14" s="50"/>
      <c r="L14" s="50"/>
      <c r="M14" s="50"/>
    </row>
    <row r="15" spans="2:18" ht="13.7" customHeight="1">
      <c r="B15" s="18"/>
      <c r="C15" s="50" t="s">
        <v>18</v>
      </c>
      <c r="D15" s="50"/>
      <c r="E15" s="50"/>
      <c r="F15" s="50"/>
      <c r="G15" s="50"/>
      <c r="H15" s="50"/>
      <c r="I15" s="50"/>
      <c r="J15" s="50"/>
      <c r="K15" s="50"/>
      <c r="L15" s="50"/>
      <c r="M15" s="50"/>
    </row>
    <row r="16" spans="2:18" ht="13.7" customHeight="1">
      <c r="B16" s="18" t="s">
        <v>20</v>
      </c>
      <c r="C16" s="50" t="s">
        <v>21</v>
      </c>
      <c r="D16" s="50"/>
      <c r="E16" s="50"/>
      <c r="F16" s="50"/>
      <c r="G16" s="50"/>
      <c r="H16" s="50"/>
      <c r="I16" s="50"/>
      <c r="J16" s="50"/>
      <c r="K16" s="50"/>
      <c r="L16" s="50"/>
      <c r="M16" s="50"/>
    </row>
    <row r="17" ht="13.7" customHeight="1"/>
  </sheetData>
  <mergeCells count="10">
    <mergeCell ref="B5:C5"/>
    <mergeCell ref="B6:C6"/>
    <mergeCell ref="B7:C7"/>
    <mergeCell ref="B10:C10"/>
    <mergeCell ref="B2:M2"/>
    <mergeCell ref="C16:M16"/>
    <mergeCell ref="C12:M12"/>
    <mergeCell ref="C13:M13"/>
    <mergeCell ref="C14:M14"/>
    <mergeCell ref="C15:M15"/>
  </mergeCells>
  <phoneticPr fontId="2"/>
  <pageMargins left="0.70866141732283472" right="0.70866141732283472" top="0.74803149606299213" bottom="0.74803149606299213" header="0.31496062992125984" footer="0.31496062992125984"/>
  <pageSetup paperSize="9" orientation="landscape" r:id="rId1"/>
  <headerFooter>
    <oddHeader>&amp;R&amp;"Times New Roman,標準"&amp;10Table 4-9-1 link</oddHeader>
  </headerFooter>
  <ignoredErrors>
    <ignoredError sqref="M4" numberStoredAsText="1"/>
  </ignoredErrors>
</worksheet>
</file>

<file path=xl/worksheets/sheet4.xml><?xml version="1.0" encoding="utf-8"?>
<worksheet xmlns="http://schemas.openxmlformats.org/spreadsheetml/2006/main" xmlns:r="http://schemas.openxmlformats.org/officeDocument/2006/relationships">
  <sheetPr codeName="Sheet2">
    <pageSetUpPr fitToPage="1"/>
  </sheetPr>
  <dimension ref="B1:R21"/>
  <sheetViews>
    <sheetView zoomScaleSheetLayoutView="100" workbookViewId="0">
      <selection activeCell="C19" sqref="C19"/>
    </sheetView>
  </sheetViews>
  <sheetFormatPr defaultColWidth="9" defaultRowHeight="15"/>
  <cols>
    <col min="1" max="1" width="3.625" style="1" customWidth="1"/>
    <col min="2" max="2" width="5.875" style="1" bestFit="1" customWidth="1"/>
    <col min="3" max="3" width="33.125" style="1" bestFit="1" customWidth="1"/>
    <col min="4" max="4" width="8.625" style="1" customWidth="1"/>
    <col min="5" max="5" width="8.375" style="1" customWidth="1"/>
    <col min="6" max="6" width="7.25" style="1" bestFit="1" customWidth="1"/>
    <col min="7" max="7" width="7.875" style="1" customWidth="1"/>
    <col min="8" max="8" width="10.5" style="1" customWidth="1"/>
    <col min="9" max="9" width="9.5" style="1" customWidth="1"/>
    <col min="10" max="10" width="7.875" style="1" customWidth="1"/>
    <col min="11" max="11" width="12.5" style="1" customWidth="1"/>
    <col min="12" max="12" width="5.75" style="1" bestFit="1" customWidth="1"/>
    <col min="13" max="13" width="8.375" style="1" customWidth="1"/>
    <col min="14" max="14" width="8.625" style="1" customWidth="1"/>
    <col min="15" max="16384" width="9" style="1"/>
  </cols>
  <sheetData>
    <row r="1" spans="2:18" ht="15" customHeight="1">
      <c r="B1" s="2"/>
      <c r="C1" s="2"/>
      <c r="D1" s="2"/>
      <c r="E1" s="2"/>
      <c r="F1" s="2"/>
      <c r="G1" s="2"/>
      <c r="H1" s="2"/>
      <c r="I1" s="2"/>
      <c r="J1" s="2"/>
      <c r="K1" s="2"/>
      <c r="L1" s="2"/>
      <c r="M1" s="2"/>
      <c r="N1" s="2"/>
    </row>
    <row r="2" spans="2:18" ht="15" customHeight="1">
      <c r="B2" s="2"/>
      <c r="C2" s="2"/>
      <c r="D2" s="2"/>
      <c r="E2" s="2"/>
      <c r="F2" s="2"/>
      <c r="G2" s="2"/>
      <c r="H2" s="2"/>
      <c r="I2" s="2"/>
      <c r="J2" s="2"/>
      <c r="K2" s="2"/>
      <c r="L2" s="2"/>
      <c r="M2" s="2"/>
      <c r="N2" s="2"/>
      <c r="O2" s="2"/>
      <c r="P2" s="2"/>
      <c r="Q2" s="2"/>
      <c r="R2" s="2"/>
    </row>
    <row r="3" spans="2:18" ht="13.7" customHeight="1">
      <c r="C3" s="3"/>
      <c r="D3" s="3"/>
      <c r="E3" s="4"/>
      <c r="F3" s="5"/>
      <c r="G3" s="5"/>
      <c r="H3" s="5"/>
      <c r="I3" s="5"/>
      <c r="J3" s="5"/>
      <c r="K3" s="5"/>
      <c r="L3" s="5"/>
      <c r="M3" s="5"/>
      <c r="N3" s="5"/>
    </row>
    <row r="4" spans="2:18" ht="13.7" customHeight="1" thickBot="1">
      <c r="B4" s="6"/>
      <c r="C4" s="6"/>
      <c r="D4" s="6"/>
      <c r="E4" s="6"/>
      <c r="F4" s="6"/>
      <c r="G4" s="6"/>
      <c r="H4" s="6"/>
      <c r="I4" s="6"/>
      <c r="J4" s="6"/>
      <c r="K4" s="6"/>
      <c r="L4" s="7"/>
      <c r="M4" s="25" t="s">
        <v>24</v>
      </c>
      <c r="N4" s="5"/>
    </row>
    <row r="5" spans="2:18" ht="41.45" customHeight="1" thickTop="1">
      <c r="B5" s="40" t="s">
        <v>1</v>
      </c>
      <c r="C5" s="41"/>
      <c r="D5" s="26" t="s">
        <v>2</v>
      </c>
      <c r="E5" s="8" t="s">
        <v>3</v>
      </c>
      <c r="F5" s="9" t="s">
        <v>4</v>
      </c>
      <c r="G5" s="10" t="s">
        <v>23</v>
      </c>
      <c r="H5" s="9" t="s">
        <v>5</v>
      </c>
      <c r="I5" s="11" t="s">
        <v>6</v>
      </c>
      <c r="J5" s="11" t="s">
        <v>7</v>
      </c>
      <c r="K5" s="9" t="s">
        <v>10</v>
      </c>
      <c r="L5" s="10" t="s">
        <v>8</v>
      </c>
      <c r="M5" s="10" t="s">
        <v>9</v>
      </c>
      <c r="N5" s="5"/>
    </row>
    <row r="6" spans="2:18" ht="13.7" customHeight="1">
      <c r="B6" s="42" t="s">
        <v>11</v>
      </c>
      <c r="C6" s="43"/>
      <c r="D6" s="20">
        <v>287021</v>
      </c>
      <c r="E6" s="12">
        <v>899</v>
      </c>
      <c r="F6" s="13">
        <v>2430</v>
      </c>
      <c r="G6" s="13">
        <v>47362</v>
      </c>
      <c r="H6" s="13">
        <v>2145</v>
      </c>
      <c r="I6" s="13">
        <v>153864</v>
      </c>
      <c r="J6" s="13">
        <v>10997</v>
      </c>
      <c r="K6" s="13">
        <v>3309</v>
      </c>
      <c r="L6" s="13">
        <v>592</v>
      </c>
      <c r="M6" s="13">
        <v>65423</v>
      </c>
      <c r="N6" s="5"/>
    </row>
    <row r="7" spans="2:18" ht="13.7" customHeight="1">
      <c r="B7" s="44" t="s">
        <v>12</v>
      </c>
      <c r="C7" s="45"/>
      <c r="D7" s="21">
        <v>3460</v>
      </c>
      <c r="E7" s="12">
        <v>146</v>
      </c>
      <c r="F7" s="13">
        <v>67</v>
      </c>
      <c r="G7" s="13">
        <v>823</v>
      </c>
      <c r="H7" s="13">
        <v>72</v>
      </c>
      <c r="I7" s="13">
        <v>1313</v>
      </c>
      <c r="J7" s="13">
        <v>155</v>
      </c>
      <c r="K7" s="13">
        <v>59</v>
      </c>
      <c r="L7" s="13">
        <v>119</v>
      </c>
      <c r="M7" s="13">
        <v>706</v>
      </c>
      <c r="N7" s="5"/>
    </row>
    <row r="8" spans="2:18" ht="13.7" customHeight="1">
      <c r="B8" s="17"/>
      <c r="C8" s="17" t="s">
        <v>13</v>
      </c>
      <c r="D8" s="21">
        <v>1799</v>
      </c>
      <c r="E8" s="12">
        <v>79</v>
      </c>
      <c r="F8" s="13">
        <v>35</v>
      </c>
      <c r="G8" s="13">
        <v>426</v>
      </c>
      <c r="H8" s="13">
        <v>35</v>
      </c>
      <c r="I8" s="13">
        <v>656</v>
      </c>
      <c r="J8" s="13">
        <v>80</v>
      </c>
      <c r="K8" s="13">
        <v>38</v>
      </c>
      <c r="L8" s="13">
        <v>55</v>
      </c>
      <c r="M8" s="13">
        <v>395</v>
      </c>
      <c r="N8" s="5"/>
    </row>
    <row r="9" spans="2:18" ht="13.7" customHeight="1">
      <c r="B9" s="17"/>
      <c r="C9" s="17" t="s">
        <v>14</v>
      </c>
      <c r="D9" s="21">
        <v>1661</v>
      </c>
      <c r="E9" s="12">
        <v>67</v>
      </c>
      <c r="F9" s="13">
        <v>32</v>
      </c>
      <c r="G9" s="13">
        <v>397</v>
      </c>
      <c r="H9" s="13">
        <v>37</v>
      </c>
      <c r="I9" s="13">
        <v>657</v>
      </c>
      <c r="J9" s="13">
        <v>75</v>
      </c>
      <c r="K9" s="13">
        <v>21</v>
      </c>
      <c r="L9" s="13">
        <v>64</v>
      </c>
      <c r="M9" s="13">
        <v>311</v>
      </c>
      <c r="N9" s="5"/>
    </row>
    <row r="10" spans="2:18" ht="13.7" customHeight="1">
      <c r="B10" s="46" t="s">
        <v>0</v>
      </c>
      <c r="C10" s="47"/>
      <c r="D10" s="22">
        <v>1.2054867065476045</v>
      </c>
      <c r="E10" s="14">
        <v>16.240266963292548</v>
      </c>
      <c r="F10" s="15">
        <v>2.7572016460905351</v>
      </c>
      <c r="G10" s="15">
        <v>1.7376799966217642</v>
      </c>
      <c r="H10" s="15">
        <v>3.3566433566433567</v>
      </c>
      <c r="I10" s="15">
        <v>0.8533510112826912</v>
      </c>
      <c r="J10" s="15">
        <v>1.409475311448577</v>
      </c>
      <c r="K10" s="15">
        <v>1.7830160169235418</v>
      </c>
      <c r="L10" s="15">
        <v>20.101351351351351</v>
      </c>
      <c r="M10" s="15">
        <v>1.0791311923941123</v>
      </c>
      <c r="N10" s="5"/>
    </row>
    <row r="11" spans="2:18" ht="13.7" customHeight="1">
      <c r="B11" s="18" t="s">
        <v>19</v>
      </c>
      <c r="C11" s="51" t="s">
        <v>26</v>
      </c>
      <c r="D11" s="51"/>
      <c r="E11" s="51"/>
      <c r="F11" s="51"/>
      <c r="G11" s="51"/>
      <c r="H11" s="51"/>
      <c r="I11" s="51"/>
      <c r="J11" s="51"/>
      <c r="K11" s="51"/>
      <c r="L11" s="51"/>
      <c r="M11" s="51"/>
      <c r="N11" s="16"/>
    </row>
    <row r="12" spans="2:18" ht="13.7" customHeight="1">
      <c r="B12" s="18"/>
      <c r="C12" s="50" t="s">
        <v>15</v>
      </c>
      <c r="D12" s="50"/>
      <c r="E12" s="50"/>
      <c r="F12" s="50"/>
      <c r="G12" s="50"/>
      <c r="H12" s="50"/>
      <c r="I12" s="50"/>
      <c r="J12" s="50"/>
      <c r="K12" s="50"/>
      <c r="L12" s="50"/>
      <c r="M12" s="50"/>
      <c r="N12" s="16"/>
    </row>
    <row r="13" spans="2:18" ht="13.7" customHeight="1">
      <c r="B13" s="18"/>
      <c r="C13" s="50" t="s">
        <v>16</v>
      </c>
      <c r="D13" s="50"/>
      <c r="E13" s="50"/>
      <c r="F13" s="50"/>
      <c r="G13" s="50"/>
      <c r="H13" s="50"/>
      <c r="I13" s="50"/>
      <c r="J13" s="50"/>
      <c r="K13" s="50"/>
      <c r="L13" s="50"/>
      <c r="M13" s="50"/>
      <c r="N13" s="16"/>
    </row>
    <row r="14" spans="2:18" ht="13.7" customHeight="1">
      <c r="B14" s="18"/>
      <c r="C14" s="50" t="s">
        <v>17</v>
      </c>
      <c r="D14" s="50"/>
      <c r="E14" s="50"/>
      <c r="F14" s="50"/>
      <c r="G14" s="50"/>
      <c r="H14" s="50"/>
      <c r="I14" s="50"/>
      <c r="J14" s="50"/>
      <c r="K14" s="50"/>
      <c r="L14" s="50"/>
      <c r="M14" s="50"/>
    </row>
    <row r="15" spans="2:18" ht="13.7" customHeight="1">
      <c r="B15" s="18"/>
      <c r="C15" s="50" t="s">
        <v>18</v>
      </c>
      <c r="D15" s="50"/>
      <c r="E15" s="50"/>
      <c r="F15" s="50"/>
      <c r="G15" s="50"/>
      <c r="H15" s="50"/>
      <c r="I15" s="50"/>
      <c r="J15" s="50"/>
      <c r="K15" s="50"/>
      <c r="L15" s="50"/>
      <c r="M15" s="50"/>
    </row>
    <row r="16" spans="2:18" ht="13.7" customHeight="1">
      <c r="B16" s="18" t="s">
        <v>20</v>
      </c>
      <c r="C16" s="50" t="s">
        <v>21</v>
      </c>
      <c r="D16" s="50"/>
      <c r="E16" s="50"/>
      <c r="F16" s="50"/>
      <c r="G16" s="50"/>
      <c r="H16" s="50"/>
      <c r="I16" s="50"/>
      <c r="J16" s="50"/>
      <c r="K16" s="50"/>
      <c r="L16" s="50"/>
      <c r="M16" s="50"/>
    </row>
    <row r="17" spans="4:14" ht="13.7" customHeight="1">
      <c r="D17" s="23"/>
      <c r="E17" s="23"/>
      <c r="F17" s="23"/>
      <c r="G17" s="23"/>
      <c r="H17" s="23"/>
      <c r="I17" s="23"/>
      <c r="J17" s="23"/>
      <c r="K17" s="23"/>
      <c r="L17" s="23"/>
      <c r="M17" s="23"/>
      <c r="N17" s="16"/>
    </row>
    <row r="18" spans="4:14" ht="13.7" customHeight="1"/>
    <row r="19" spans="4:14" ht="13.7" customHeight="1"/>
    <row r="20" spans="4:14" ht="13.7" customHeight="1">
      <c r="I20" s="24"/>
    </row>
    <row r="21" spans="4:14" ht="13.7" customHeight="1"/>
  </sheetData>
  <mergeCells count="10">
    <mergeCell ref="B5:C5"/>
    <mergeCell ref="B6:C6"/>
    <mergeCell ref="B7:C7"/>
    <mergeCell ref="B10:C10"/>
    <mergeCell ref="C12:M12"/>
    <mergeCell ref="C13:M13"/>
    <mergeCell ref="C14:M14"/>
    <mergeCell ref="C15:M15"/>
    <mergeCell ref="C16:M16"/>
    <mergeCell ref="C11:M11"/>
  </mergeCells>
  <phoneticPr fontId="2"/>
  <pageMargins left="0.70866141732283472" right="0.70866141732283472" top="0.74803149606299213" bottom="0.74803149606299213" header="0.31496062992125984" footer="0.31496062992125984"/>
  <pageSetup paperSize="9" orientation="landscape" r:id="rId1"/>
  <headerFooter>
    <oddHeader>&amp;R&amp;"Times New Roman,標準"&amp;10Table 4-9-1 link</oddHead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B1:R21"/>
  <sheetViews>
    <sheetView zoomScaleSheetLayoutView="100" workbookViewId="0">
      <selection activeCell="I18" sqref="I18"/>
    </sheetView>
  </sheetViews>
  <sheetFormatPr defaultColWidth="9" defaultRowHeight="15"/>
  <cols>
    <col min="1" max="1" width="3.625" style="1" customWidth="1"/>
    <col min="2" max="2" width="5.875" style="1" bestFit="1" customWidth="1"/>
    <col min="3" max="3" width="33.125" style="1" bestFit="1" customWidth="1"/>
    <col min="4" max="4" width="8.5" style="1" customWidth="1"/>
    <col min="5" max="5" width="8.75" style="1" customWidth="1"/>
    <col min="6" max="6" width="7.25" style="1" bestFit="1" customWidth="1"/>
    <col min="7" max="7" width="8.5" style="1" customWidth="1"/>
    <col min="8" max="8" width="10.75" style="1" customWidth="1"/>
    <col min="9" max="10" width="8.5" style="1" customWidth="1"/>
    <col min="11" max="11" width="12.25" style="1" customWidth="1"/>
    <col min="12" max="12" width="6.625" style="1" customWidth="1"/>
    <col min="13" max="13" width="8.25" style="1" customWidth="1"/>
    <col min="14" max="14" width="8.625" style="1" customWidth="1"/>
    <col min="15" max="16384" width="9" style="1"/>
  </cols>
  <sheetData>
    <row r="1" spans="2:18" ht="15" customHeight="1">
      <c r="B1" s="2"/>
      <c r="C1" s="2"/>
      <c r="D1" s="2"/>
      <c r="E1" s="2"/>
      <c r="F1" s="2"/>
      <c r="G1" s="2"/>
      <c r="H1" s="2"/>
      <c r="I1" s="2"/>
      <c r="J1" s="2"/>
      <c r="K1" s="2"/>
      <c r="L1" s="2"/>
      <c r="M1" s="2"/>
      <c r="N1" s="2"/>
    </row>
    <row r="2" spans="2:18" ht="15" customHeight="1">
      <c r="B2" s="19"/>
      <c r="C2" s="2"/>
      <c r="D2" s="2"/>
      <c r="E2" s="2"/>
      <c r="F2" s="2"/>
      <c r="G2" s="2"/>
      <c r="H2" s="2"/>
      <c r="I2" s="2"/>
      <c r="J2" s="2"/>
      <c r="K2" s="2"/>
      <c r="L2" s="2"/>
      <c r="M2" s="2"/>
      <c r="N2" s="2"/>
      <c r="O2" s="2"/>
      <c r="P2" s="2"/>
      <c r="Q2" s="2"/>
      <c r="R2" s="2"/>
    </row>
    <row r="3" spans="2:18" ht="13.7" customHeight="1">
      <c r="C3" s="3"/>
      <c r="D3" s="3"/>
      <c r="E3" s="4"/>
      <c r="F3" s="5"/>
      <c r="G3" s="5"/>
      <c r="H3" s="5"/>
      <c r="I3" s="5"/>
      <c r="J3" s="5"/>
      <c r="K3" s="5"/>
      <c r="L3" s="5"/>
      <c r="M3" s="5"/>
      <c r="N3" s="5"/>
    </row>
    <row r="4" spans="2:18" ht="13.7" customHeight="1" thickBot="1">
      <c r="B4" s="6"/>
      <c r="C4" s="6"/>
      <c r="D4" s="6"/>
      <c r="E4" s="6"/>
      <c r="F4" s="6"/>
      <c r="G4" s="6"/>
      <c r="H4" s="6"/>
      <c r="I4" s="6"/>
      <c r="J4" s="6"/>
      <c r="K4" s="6"/>
      <c r="L4" s="7"/>
      <c r="M4" s="25" t="s">
        <v>25</v>
      </c>
      <c r="N4" s="5"/>
    </row>
    <row r="5" spans="2:18" ht="36.75" customHeight="1" thickTop="1">
      <c r="B5" s="40" t="s">
        <v>1</v>
      </c>
      <c r="C5" s="41"/>
      <c r="D5" s="26" t="s">
        <v>2</v>
      </c>
      <c r="E5" s="8" t="s">
        <v>3</v>
      </c>
      <c r="F5" s="9" t="s">
        <v>4</v>
      </c>
      <c r="G5" s="10" t="s">
        <v>23</v>
      </c>
      <c r="H5" s="9" t="s">
        <v>5</v>
      </c>
      <c r="I5" s="11" t="s">
        <v>6</v>
      </c>
      <c r="J5" s="11" t="s">
        <v>7</v>
      </c>
      <c r="K5" s="9" t="s">
        <v>10</v>
      </c>
      <c r="L5" s="10" t="s">
        <v>8</v>
      </c>
      <c r="M5" s="10" t="s">
        <v>9</v>
      </c>
      <c r="N5" s="5"/>
    </row>
    <row r="6" spans="2:18" ht="13.7" customHeight="1">
      <c r="B6" s="42" t="s">
        <v>11</v>
      </c>
      <c r="C6" s="43"/>
      <c r="D6" s="20">
        <v>305631</v>
      </c>
      <c r="E6" s="12">
        <v>971</v>
      </c>
      <c r="F6" s="13">
        <v>2431</v>
      </c>
      <c r="G6" s="13">
        <v>43571</v>
      </c>
      <c r="H6" s="13">
        <v>1663</v>
      </c>
      <c r="I6" s="13">
        <v>168514</v>
      </c>
      <c r="J6" s="13">
        <v>10569</v>
      </c>
      <c r="K6" s="13">
        <v>2985</v>
      </c>
      <c r="L6" s="13">
        <v>616</v>
      </c>
      <c r="M6" s="13">
        <f>D6-SUM(E6:L6)</f>
        <v>74311</v>
      </c>
      <c r="N6" s="5"/>
    </row>
    <row r="7" spans="2:18" ht="13.7" customHeight="1">
      <c r="B7" s="44" t="s">
        <v>12</v>
      </c>
      <c r="C7" s="45"/>
      <c r="D7" s="21">
        <f t="shared" ref="D7:L7" si="0">SUM(D8:D9)</f>
        <v>3091</v>
      </c>
      <c r="E7" s="12">
        <f t="shared" si="0"/>
        <v>139</v>
      </c>
      <c r="F7" s="13">
        <f t="shared" si="0"/>
        <v>71</v>
      </c>
      <c r="G7" s="13">
        <f>SUM(G8:G9)</f>
        <v>608</v>
      </c>
      <c r="H7" s="13">
        <f t="shared" si="0"/>
        <v>62</v>
      </c>
      <c r="I7" s="13">
        <f t="shared" si="0"/>
        <v>1233</v>
      </c>
      <c r="J7" s="13">
        <f t="shared" si="0"/>
        <v>134</v>
      </c>
      <c r="K7" s="13">
        <f t="shared" si="0"/>
        <v>49</v>
      </c>
      <c r="L7" s="13">
        <f t="shared" si="0"/>
        <v>138</v>
      </c>
      <c r="M7" s="13">
        <f>D7-SUM(E7:L7)</f>
        <v>657</v>
      </c>
      <c r="N7" s="5"/>
    </row>
    <row r="8" spans="2:18" ht="13.7" customHeight="1">
      <c r="B8" s="17"/>
      <c r="C8" s="17" t="s">
        <v>13</v>
      </c>
      <c r="D8" s="21">
        <v>1533</v>
      </c>
      <c r="E8" s="12">
        <v>63</v>
      </c>
      <c r="F8" s="13">
        <v>38</v>
      </c>
      <c r="G8" s="13">
        <v>307</v>
      </c>
      <c r="H8" s="13">
        <v>31</v>
      </c>
      <c r="I8" s="13">
        <v>595</v>
      </c>
      <c r="J8" s="13">
        <v>65</v>
      </c>
      <c r="K8" s="13">
        <v>28</v>
      </c>
      <c r="L8" s="13">
        <v>67</v>
      </c>
      <c r="M8" s="13">
        <f>D8-SUM(E8:L8)</f>
        <v>339</v>
      </c>
      <c r="N8" s="5"/>
    </row>
    <row r="9" spans="2:18" ht="13.7" customHeight="1">
      <c r="B9" s="17"/>
      <c r="C9" s="17" t="s">
        <v>14</v>
      </c>
      <c r="D9" s="21">
        <v>1558</v>
      </c>
      <c r="E9" s="12">
        <v>76</v>
      </c>
      <c r="F9" s="13">
        <v>33</v>
      </c>
      <c r="G9" s="13">
        <v>301</v>
      </c>
      <c r="H9" s="13">
        <v>31</v>
      </c>
      <c r="I9" s="13">
        <v>638</v>
      </c>
      <c r="J9" s="13">
        <v>69</v>
      </c>
      <c r="K9" s="13">
        <v>21</v>
      </c>
      <c r="L9" s="13">
        <v>71</v>
      </c>
      <c r="M9" s="13">
        <f>D9-SUM(E9:L9)</f>
        <v>318</v>
      </c>
      <c r="N9" s="5"/>
    </row>
    <row r="10" spans="2:18" ht="13.7" customHeight="1">
      <c r="B10" s="46" t="s">
        <v>0</v>
      </c>
      <c r="C10" s="47"/>
      <c r="D10" s="22">
        <f t="shared" ref="D10:M10" si="1">D7*100/D6</f>
        <v>1.0113502884196957</v>
      </c>
      <c r="E10" s="14">
        <f t="shared" si="1"/>
        <v>14.315139031925849</v>
      </c>
      <c r="F10" s="15">
        <f t="shared" si="1"/>
        <v>2.9206088029617443</v>
      </c>
      <c r="G10" s="15">
        <f t="shared" si="1"/>
        <v>1.3954235615432282</v>
      </c>
      <c r="H10" s="15">
        <f t="shared" si="1"/>
        <v>3.7282020444978952</v>
      </c>
      <c r="I10" s="15">
        <f t="shared" si="1"/>
        <v>0.73168994860961112</v>
      </c>
      <c r="J10" s="15">
        <f t="shared" si="1"/>
        <v>1.2678588324344782</v>
      </c>
      <c r="K10" s="15">
        <f t="shared" si="1"/>
        <v>1.6415410385259632</v>
      </c>
      <c r="L10" s="15">
        <f t="shared" si="1"/>
        <v>22.402597402597401</v>
      </c>
      <c r="M10" s="15">
        <f t="shared" si="1"/>
        <v>0.88412213535008277</v>
      </c>
      <c r="N10" s="5"/>
    </row>
    <row r="11" spans="2:18" ht="13.7" customHeight="1">
      <c r="B11" s="18" t="s">
        <v>19</v>
      </c>
      <c r="C11" s="51" t="s">
        <v>26</v>
      </c>
      <c r="D11" s="51"/>
      <c r="E11" s="51"/>
      <c r="F11" s="51"/>
      <c r="G11" s="51"/>
      <c r="H11" s="51"/>
      <c r="I11" s="51"/>
      <c r="J11" s="51"/>
      <c r="K11" s="51"/>
      <c r="L11" s="51"/>
      <c r="M11" s="51"/>
      <c r="N11" s="16"/>
    </row>
    <row r="12" spans="2:18" ht="13.7" customHeight="1">
      <c r="B12" s="18"/>
      <c r="C12" s="50" t="s">
        <v>15</v>
      </c>
      <c r="D12" s="50"/>
      <c r="E12" s="50"/>
      <c r="F12" s="50"/>
      <c r="G12" s="50"/>
      <c r="H12" s="50"/>
      <c r="I12" s="50"/>
      <c r="J12" s="50"/>
      <c r="K12" s="50"/>
      <c r="L12" s="50"/>
      <c r="M12" s="50"/>
      <c r="N12" s="16"/>
    </row>
    <row r="13" spans="2:18" ht="13.7" customHeight="1">
      <c r="B13" s="18"/>
      <c r="C13" s="50" t="s">
        <v>16</v>
      </c>
      <c r="D13" s="50"/>
      <c r="E13" s="50"/>
      <c r="F13" s="50"/>
      <c r="G13" s="50"/>
      <c r="H13" s="50"/>
      <c r="I13" s="50"/>
      <c r="J13" s="50"/>
      <c r="K13" s="50"/>
      <c r="L13" s="50"/>
      <c r="M13" s="50"/>
      <c r="N13" s="16"/>
    </row>
    <row r="14" spans="2:18" ht="13.7" customHeight="1">
      <c r="B14" s="18"/>
      <c r="C14" s="50" t="s">
        <v>17</v>
      </c>
      <c r="D14" s="50"/>
      <c r="E14" s="50"/>
      <c r="F14" s="50"/>
      <c r="G14" s="50"/>
      <c r="H14" s="50"/>
      <c r="I14" s="50"/>
      <c r="J14" s="50"/>
      <c r="K14" s="50"/>
      <c r="L14" s="50"/>
      <c r="M14" s="50"/>
    </row>
    <row r="15" spans="2:18" ht="13.7" customHeight="1">
      <c r="B15" s="18"/>
      <c r="C15" s="50" t="s">
        <v>18</v>
      </c>
      <c r="D15" s="50"/>
      <c r="E15" s="50"/>
      <c r="F15" s="50"/>
      <c r="G15" s="50"/>
      <c r="H15" s="50"/>
      <c r="I15" s="50"/>
      <c r="J15" s="50"/>
      <c r="K15" s="50"/>
      <c r="L15" s="50"/>
      <c r="M15" s="50"/>
    </row>
    <row r="16" spans="2:18" ht="13.7" customHeight="1">
      <c r="B16" s="18" t="s">
        <v>20</v>
      </c>
      <c r="C16" s="50" t="s">
        <v>21</v>
      </c>
      <c r="D16" s="50"/>
      <c r="E16" s="50"/>
      <c r="F16" s="50"/>
      <c r="G16" s="50"/>
      <c r="H16" s="50"/>
      <c r="I16" s="50"/>
      <c r="J16" s="50"/>
      <c r="K16" s="50"/>
      <c r="L16" s="50"/>
      <c r="M16" s="50"/>
    </row>
    <row r="17" spans="4:14" ht="13.7" customHeight="1">
      <c r="D17" s="23"/>
      <c r="E17" s="23"/>
      <c r="F17" s="23"/>
      <c r="G17" s="23"/>
      <c r="H17" s="23"/>
      <c r="I17" s="23"/>
      <c r="J17" s="23"/>
      <c r="K17" s="23"/>
      <c r="L17" s="23"/>
      <c r="M17" s="23"/>
      <c r="N17" s="16"/>
    </row>
    <row r="18" spans="4:14" ht="13.7" customHeight="1"/>
    <row r="19" spans="4:14" ht="13.7" customHeight="1"/>
    <row r="20" spans="4:14" ht="13.7" customHeight="1">
      <c r="I20" s="24"/>
    </row>
    <row r="21" spans="4:14" ht="13.7" customHeight="1"/>
  </sheetData>
  <mergeCells count="10">
    <mergeCell ref="B5:C5"/>
    <mergeCell ref="B6:C6"/>
    <mergeCell ref="B7:C7"/>
    <mergeCell ref="B10:C10"/>
    <mergeCell ref="C12:M12"/>
    <mergeCell ref="C13:M13"/>
    <mergeCell ref="C14:M14"/>
    <mergeCell ref="C15:M15"/>
    <mergeCell ref="C16:M16"/>
    <mergeCell ref="C11:M11"/>
  </mergeCells>
  <phoneticPr fontId="2"/>
  <pageMargins left="0.70866141732283472" right="0.70866141732283472" top="0.74803149606299213" bottom="0.74803149606299213" header="0.31496062992125984" footer="0.31496062992125984"/>
  <pageSetup paperSize="9" orientation="landscape" r:id="rId1"/>
  <headerFooter>
    <oddHeader>&amp;R&amp;"Times New Roman,標準"&amp;10Table 4-9-1 link</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Link Data 2015</vt:lpstr>
      <vt:lpstr>Link Data 2014</vt:lpstr>
      <vt:lpstr>Link Data 2013</vt:lpstr>
      <vt:lpstr>Link Data 2012</vt:lpstr>
      <vt:lpstr>Link Data 2011</vt:lpstr>
      <vt:lpstr>'Link Data 2011'!Print_Area</vt:lpstr>
      <vt:lpstr>'Link Data 2012'!Print_Area</vt:lpstr>
      <vt:lpstr>'Link Data 2013'!Print_Area</vt:lpstr>
      <vt:lpstr>'Link Data 2015'!Print_Area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jyoho-2</dc:creator>
  <cp:lastModifiedBy>hp</cp:lastModifiedBy>
  <cp:lastPrinted>2017-11-14T06:58:44Z</cp:lastPrinted>
  <dcterms:created xsi:type="dcterms:W3CDTF">1997-01-08T22:48:59Z</dcterms:created>
  <dcterms:modified xsi:type="dcterms:W3CDTF">2017-11-20T05:57:03Z</dcterms:modified>
</cp:coreProperties>
</file>