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yoho-2\00仕事\04組版\01-手伝いとpdfやeps渡しの物件\86341-2015年度犯罪白書英文資料\04_Appendix\Part 4\"/>
    </mc:Choice>
  </mc:AlternateContent>
  <bookViews>
    <workbookView xWindow="2472" yWindow="245" windowWidth="11534" windowHeight="7431"/>
  </bookViews>
  <sheets>
    <sheet name="Link Data 2014" sheetId="2" r:id="rId1"/>
  </sheets>
  <definedNames>
    <definedName name="_xlnm.Print_Area" localSheetId="0">'Link Data 2014'!$A$1:$J$50</definedName>
  </definedNames>
  <calcPr calcId="162913"/>
</workbook>
</file>

<file path=xl/calcChain.xml><?xml version="1.0" encoding="utf-8"?>
<calcChain xmlns="http://schemas.openxmlformats.org/spreadsheetml/2006/main">
  <c r="D41" i="2" l="1"/>
  <c r="C41" i="2"/>
  <c r="D40" i="2"/>
  <c r="C40" i="2"/>
  <c r="D39" i="2"/>
  <c r="C39" i="2"/>
  <c r="D37" i="2"/>
  <c r="C37" i="2"/>
  <c r="D36" i="2"/>
  <c r="C36" i="2"/>
  <c r="D35" i="2"/>
  <c r="C35" i="2"/>
  <c r="H28" i="2"/>
  <c r="G28" i="2"/>
  <c r="H27" i="2"/>
  <c r="G27" i="2"/>
  <c r="H25" i="2"/>
  <c r="G25" i="2"/>
  <c r="H24" i="2"/>
  <c r="G24" i="2"/>
  <c r="H23" i="2"/>
  <c r="G23" i="2"/>
  <c r="H22" i="2"/>
  <c r="G22" i="2"/>
  <c r="H21" i="2"/>
  <c r="G21" i="2"/>
  <c r="H19" i="2"/>
  <c r="G19" i="2"/>
  <c r="H18" i="2"/>
  <c r="G18" i="2"/>
  <c r="H17" i="2"/>
  <c r="G17" i="2"/>
  <c r="H16" i="2"/>
  <c r="G16" i="2"/>
  <c r="H15" i="2"/>
  <c r="G15" i="2"/>
  <c r="H13" i="2"/>
  <c r="G13" i="2"/>
  <c r="H12" i="2"/>
  <c r="G12" i="2"/>
  <c r="H11" i="2"/>
  <c r="G11" i="2"/>
  <c r="H10" i="2"/>
  <c r="G10" i="2"/>
  <c r="H9" i="2"/>
  <c r="G9" i="2"/>
  <c r="H7" i="2"/>
  <c r="G7" i="2"/>
</calcChain>
</file>

<file path=xl/sharedStrings.xml><?xml version="1.0" encoding="utf-8"?>
<sst xmlns="http://schemas.openxmlformats.org/spreadsheetml/2006/main" count="21" uniqueCount="15">
  <si>
    <t>Year</t>
    <phoneticPr fontId="2"/>
  </si>
  <si>
    <t>1980</t>
    <phoneticPr fontId="2"/>
  </si>
  <si>
    <t>Note:</t>
    <phoneticPr fontId="2"/>
  </si>
  <si>
    <t>Source:</t>
    <phoneticPr fontId="3"/>
  </si>
  <si>
    <t>Criminal Statisitcs of the National Police Agency</t>
    <phoneticPr fontId="2"/>
  </si>
  <si>
    <t>(1980-2014)</t>
    <phoneticPr fontId="2"/>
  </si>
  <si>
    <t xml:space="preserve">Appendix 4-5  Special Acts offenses by foreingers: </t>
    <phoneticPr fontId="2"/>
  </si>
  <si>
    <t xml:space="preserve">                       cases/persons referred to public prosecutors</t>
    <phoneticPr fontId="2"/>
  </si>
  <si>
    <t>Total foreigners</t>
    <phoneticPr fontId="2"/>
  </si>
  <si>
    <t>Visiting foreign nationals</t>
    <phoneticPr fontId="2"/>
  </si>
  <si>
    <t>Other foreign nationals</t>
    <phoneticPr fontId="2"/>
  </si>
  <si>
    <t>Cases</t>
    <phoneticPr fontId="2"/>
  </si>
  <si>
    <t>Persons</t>
    <phoneticPr fontId="2"/>
  </si>
  <si>
    <t>Excluding violations of four traffic-related Acts up to 2003 and violations of traffic-related Acts from 2004.</t>
    <phoneticPr fontId="2"/>
  </si>
  <si>
    <t>Ratio of visiting
foreign nationals to
the total foreigners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</si>
</sst>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#,##0_);[Red]\(#,##0\)"/>
    <numFmt numFmtId="177" formatCode="0.0_);[Red]\(0.0\)"/>
    <numFmt numFmtId="178" formatCode="0_ "/>
    <numFmt numFmtId="179" formatCode="0.0_ 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32"/>
        <bgColor indexed="64"/>
      </patternFill>
    </fill>
    <fill>
      <patternFill patternType="solid">
        <fgColor indexed="2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quotePrefix="1" applyNumberFormat="1" applyFont="1" applyAlignment="1">
      <alignment vertical="center"/>
    </xf>
    <xf numFmtId="0" fontId="5" fillId="0" borderId="0" xfId="0" applyFont="1"/>
    <xf numFmtId="0" fontId="4" fillId="0" borderId="0" xfId="0" quotePrefix="1" applyNumberFormat="1" applyFont="1" applyAlignment="1">
      <alignment horizontal="center" vertical="center"/>
    </xf>
    <xf numFmtId="0" fontId="6" fillId="0" borderId="0" xfId="0" applyNumberFormat="1" applyFont="1" applyAlignment="1">
      <alignment horizontal="left" vertical="center"/>
    </xf>
    <xf numFmtId="176" fontId="5" fillId="0" borderId="0" xfId="0" applyNumberFormat="1" applyFont="1" applyAlignment="1">
      <alignment horizontal="right" vertical="center"/>
    </xf>
    <xf numFmtId="0" fontId="5" fillId="0" borderId="0" xfId="0" applyFont="1" applyBorder="1"/>
    <xf numFmtId="176" fontId="5" fillId="0" borderId="0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49" fontId="7" fillId="2" borderId="2" xfId="0" applyNumberFormat="1" applyFont="1" applyFill="1" applyBorder="1" applyAlignment="1">
      <alignment horizontal="center" vertical="center"/>
    </xf>
    <xf numFmtId="41" fontId="7" fillId="0" borderId="3" xfId="1" applyNumberFormat="1" applyFont="1" applyBorder="1" applyAlignment="1">
      <alignment horizontal="right" vertical="center"/>
    </xf>
    <xf numFmtId="41" fontId="7" fillId="0" borderId="4" xfId="1" applyNumberFormat="1" applyFont="1" applyBorder="1" applyAlignment="1">
      <alignment horizontal="right" vertical="center"/>
    </xf>
    <xf numFmtId="41" fontId="7" fillId="0" borderId="3" xfId="0" applyNumberFormat="1" applyFont="1" applyBorder="1" applyAlignment="1">
      <alignment vertical="center"/>
    </xf>
    <xf numFmtId="177" fontId="7" fillId="0" borderId="5" xfId="1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49" fontId="7" fillId="2" borderId="5" xfId="0" applyNumberFormat="1" applyFont="1" applyFill="1" applyBorder="1" applyAlignment="1">
      <alignment horizontal="center" vertical="center"/>
    </xf>
    <xf numFmtId="41" fontId="7" fillId="0" borderId="6" xfId="1" applyNumberFormat="1" applyFont="1" applyBorder="1" applyAlignment="1">
      <alignment horizontal="right" vertical="center"/>
    </xf>
    <xf numFmtId="41" fontId="7" fillId="0" borderId="7" xfId="1" applyNumberFormat="1" applyFont="1" applyBorder="1" applyAlignment="1">
      <alignment horizontal="right" vertical="center"/>
    </xf>
    <xf numFmtId="41" fontId="7" fillId="0" borderId="6" xfId="0" applyNumberFormat="1" applyFont="1" applyBorder="1" applyAlignment="1">
      <alignment vertical="center"/>
    </xf>
    <xf numFmtId="178" fontId="7" fillId="2" borderId="5" xfId="0" applyNumberFormat="1" applyFont="1" applyFill="1" applyBorder="1" applyAlignment="1">
      <alignment horizontal="center" vertical="center"/>
    </xf>
    <xf numFmtId="41" fontId="7" fillId="0" borderId="6" xfId="1" applyNumberFormat="1" applyFont="1" applyFill="1" applyBorder="1" applyAlignment="1">
      <alignment horizontal="right" vertical="center"/>
    </xf>
    <xf numFmtId="41" fontId="7" fillId="0" borderId="6" xfId="0" applyNumberFormat="1" applyFont="1" applyFill="1" applyBorder="1" applyAlignment="1">
      <alignment vertical="center"/>
    </xf>
    <xf numFmtId="41" fontId="7" fillId="0" borderId="7" xfId="1" applyNumberFormat="1" applyFont="1" applyFill="1" applyBorder="1" applyAlignment="1">
      <alignment horizontal="right" vertical="center"/>
    </xf>
    <xf numFmtId="41" fontId="7" fillId="0" borderId="5" xfId="1" applyNumberFormat="1" applyFont="1" applyFill="1" applyBorder="1" applyAlignment="1">
      <alignment horizontal="right" vertical="center"/>
    </xf>
    <xf numFmtId="179" fontId="7" fillId="0" borderId="6" xfId="1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41" fontId="7" fillId="0" borderId="8" xfId="1" applyNumberFormat="1" applyFont="1" applyFill="1" applyBorder="1" applyAlignment="1">
      <alignment horizontal="right" vertical="center"/>
    </xf>
    <xf numFmtId="41" fontId="7" fillId="0" borderId="9" xfId="1" applyNumberFormat="1" applyFont="1" applyFill="1" applyBorder="1" applyAlignment="1">
      <alignment horizontal="right" vertical="center"/>
    </xf>
    <xf numFmtId="179" fontId="7" fillId="0" borderId="8" xfId="1" applyNumberFormat="1" applyFont="1" applyFill="1" applyBorder="1" applyAlignment="1">
      <alignment horizontal="right" vertical="center"/>
    </xf>
    <xf numFmtId="179" fontId="7" fillId="0" borderId="10" xfId="0" applyNumberFormat="1" applyFont="1" applyFill="1" applyBorder="1" applyAlignment="1">
      <alignment horizontal="right" vertical="center"/>
    </xf>
    <xf numFmtId="41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quotePrefix="1" applyNumberFormat="1" applyFont="1" applyBorder="1" applyAlignment="1">
      <alignment horizontal="left"/>
    </xf>
    <xf numFmtId="176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176" fontId="9" fillId="0" borderId="0" xfId="0" applyNumberFormat="1" applyFont="1" applyBorder="1" applyAlignment="1">
      <alignment horizontal="left" vertical="center"/>
    </xf>
    <xf numFmtId="176" fontId="5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176" fontId="7" fillId="3" borderId="11" xfId="0" applyNumberFormat="1" applyFont="1" applyFill="1" applyBorder="1" applyAlignment="1">
      <alignment horizontal="center" vertical="center" wrapText="1"/>
    </xf>
    <xf numFmtId="178" fontId="7" fillId="2" borderId="11" xfId="0" applyNumberFormat="1" applyFont="1" applyFill="1" applyBorder="1" applyAlignment="1">
      <alignment horizontal="center" vertical="center"/>
    </xf>
    <xf numFmtId="0" fontId="8" fillId="0" borderId="0" xfId="0" applyFont="1"/>
    <xf numFmtId="176" fontId="8" fillId="0" borderId="0" xfId="0" applyNumberFormat="1" applyFont="1" applyBorder="1" applyAlignment="1">
      <alignment horizontal="right" vertical="center"/>
    </xf>
    <xf numFmtId="0" fontId="8" fillId="0" borderId="0" xfId="0" quotePrefix="1" applyFont="1" applyAlignment="1">
      <alignment horizontal="right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7" fillId="3" borderId="12" xfId="0" applyNumberFormat="1" applyFont="1" applyFill="1" applyBorder="1" applyAlignment="1">
      <alignment horizontal="center" vertical="center"/>
    </xf>
    <xf numFmtId="0" fontId="7" fillId="3" borderId="11" xfId="0" applyNumberFormat="1" applyFont="1" applyFill="1" applyBorder="1" applyAlignment="1">
      <alignment horizontal="center" vertical="center"/>
    </xf>
    <xf numFmtId="176" fontId="7" fillId="3" borderId="13" xfId="0" applyNumberFormat="1" applyFont="1" applyFill="1" applyBorder="1" applyAlignment="1">
      <alignment horizontal="center" vertical="center"/>
    </xf>
    <xf numFmtId="176" fontId="7" fillId="3" borderId="14" xfId="0" applyNumberFormat="1" applyFont="1" applyFill="1" applyBorder="1" applyAlignment="1">
      <alignment horizontal="center" vertical="center"/>
    </xf>
    <xf numFmtId="176" fontId="7" fillId="3" borderId="13" xfId="0" applyNumberFormat="1" applyFont="1" applyFill="1" applyBorder="1" applyAlignment="1">
      <alignment horizontal="center" vertical="center" wrapText="1"/>
    </xf>
    <xf numFmtId="176" fontId="7" fillId="3" borderId="15" xfId="0" applyNumberFormat="1" applyFont="1" applyFill="1" applyBorder="1" applyAlignment="1">
      <alignment horizontal="center" vertical="center" wrapText="1"/>
    </xf>
    <xf numFmtId="176" fontId="7" fillId="3" borderId="15" xfId="0" applyNumberFormat="1" applyFont="1" applyFill="1" applyBorder="1" applyAlignment="1">
      <alignment horizontal="center" vertical="center"/>
    </xf>
    <xf numFmtId="176" fontId="8" fillId="0" borderId="0" xfId="0" applyNumberFormat="1" applyFont="1" applyBorder="1" applyAlignment="1">
      <alignment horizontal="left" vertical="center"/>
    </xf>
    <xf numFmtId="176" fontId="7" fillId="3" borderId="16" xfId="0" applyNumberFormat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CC99"/>
      <rgbColor rgb="00802060"/>
      <rgbColor rgb="00FFFFC0"/>
      <rgbColor rgb="00A0E0E0"/>
      <rgbColor rgb="00600080"/>
      <rgbColor rgb="00FF8080"/>
      <rgbColor rgb="000080C0"/>
      <rgbColor rgb="00C0C0FF"/>
      <rgbColor rgb="00FFE1C8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B2:L53"/>
  <sheetViews>
    <sheetView tabSelected="1" view="pageBreakPreview" zoomScaleNormal="100" zoomScaleSheetLayoutView="100" workbookViewId="0">
      <pane ySplit="6" topLeftCell="A19" activePane="bottomLeft" state="frozen"/>
      <selection pane="bottomLeft" activeCell="B2" sqref="B2:J2"/>
    </sheetView>
  </sheetViews>
  <sheetFormatPr defaultColWidth="6.625" defaultRowHeight="14.95" customHeight="1" x14ac:dyDescent="0.25"/>
  <cols>
    <col min="1" max="1" width="3.625" style="2" customWidth="1"/>
    <col min="2" max="2" width="5.875" style="33" bestFit="1" customWidth="1"/>
    <col min="3" max="6" width="9.375" style="38" customWidth="1"/>
    <col min="7" max="7" width="9.375" style="2" customWidth="1"/>
    <col min="8" max="8" width="9.375" style="6" customWidth="1"/>
    <col min="9" max="9" width="9.375" style="35" customWidth="1"/>
    <col min="10" max="10" width="9.375" style="38" customWidth="1"/>
    <col min="11" max="11" width="8.625" style="32" customWidth="1"/>
    <col min="12" max="13" width="8.625" style="2" customWidth="1"/>
    <col min="14" max="16384" width="6.625" style="2"/>
  </cols>
  <sheetData>
    <row r="2" spans="2:12" ht="20.05" customHeight="1" x14ac:dyDescent="0.25">
      <c r="B2" s="47" t="s">
        <v>6</v>
      </c>
      <c r="C2" s="47"/>
      <c r="D2" s="47"/>
      <c r="E2" s="47"/>
      <c r="F2" s="47"/>
      <c r="G2" s="47"/>
      <c r="H2" s="47"/>
      <c r="I2" s="47"/>
      <c r="J2" s="47"/>
      <c r="K2" s="1"/>
    </row>
    <row r="3" spans="2:12" ht="20.05" customHeight="1" x14ac:dyDescent="0.25">
      <c r="B3" s="47" t="s">
        <v>7</v>
      </c>
      <c r="C3" s="47"/>
      <c r="D3" s="47"/>
      <c r="E3" s="47"/>
      <c r="F3" s="47"/>
      <c r="G3" s="47"/>
      <c r="H3" s="47"/>
      <c r="I3" s="47"/>
      <c r="J3" s="47"/>
      <c r="K3" s="3"/>
    </row>
    <row r="4" spans="2:12" ht="13.75" customHeight="1" thickBot="1" x14ac:dyDescent="0.3">
      <c r="B4" s="4"/>
      <c r="C4" s="5"/>
      <c r="D4" s="5"/>
      <c r="E4" s="5"/>
      <c r="F4" s="5"/>
      <c r="G4" s="5"/>
      <c r="I4" s="7"/>
      <c r="J4" s="8" t="s">
        <v>5</v>
      </c>
      <c r="K4" s="9"/>
    </row>
    <row r="5" spans="2:12" s="39" customFormat="1" ht="53.35" customHeight="1" thickTop="1" x14ac:dyDescent="0.25">
      <c r="B5" s="48" t="s">
        <v>0</v>
      </c>
      <c r="C5" s="50" t="s">
        <v>8</v>
      </c>
      <c r="D5" s="51"/>
      <c r="E5" s="50" t="s">
        <v>9</v>
      </c>
      <c r="F5" s="54"/>
      <c r="G5" s="50" t="s">
        <v>10</v>
      </c>
      <c r="H5" s="51"/>
      <c r="I5" s="52" t="s">
        <v>14</v>
      </c>
      <c r="J5" s="53"/>
    </row>
    <row r="6" spans="2:12" s="39" customFormat="1" ht="13.6" x14ac:dyDescent="0.25">
      <c r="B6" s="49"/>
      <c r="C6" s="40" t="s">
        <v>11</v>
      </c>
      <c r="D6" s="40" t="s">
        <v>12</v>
      </c>
      <c r="E6" s="40" t="s">
        <v>11</v>
      </c>
      <c r="F6" s="40" t="s">
        <v>12</v>
      </c>
      <c r="G6" s="40" t="s">
        <v>11</v>
      </c>
      <c r="H6" s="40" t="s">
        <v>12</v>
      </c>
      <c r="I6" s="40" t="s">
        <v>11</v>
      </c>
      <c r="J6" s="56" t="s">
        <v>12</v>
      </c>
      <c r="K6" s="45"/>
    </row>
    <row r="7" spans="2:12" ht="13.75" customHeight="1" x14ac:dyDescent="0.25">
      <c r="B7" s="10" t="s">
        <v>1</v>
      </c>
      <c r="C7" s="11">
        <v>13402</v>
      </c>
      <c r="D7" s="11">
        <v>11859</v>
      </c>
      <c r="E7" s="12">
        <v>2643</v>
      </c>
      <c r="F7" s="12">
        <v>2280</v>
      </c>
      <c r="G7" s="13">
        <f t="shared" ref="G7:G28" si="0">C7-E7</f>
        <v>10759</v>
      </c>
      <c r="H7" s="13">
        <f>D7-F7</f>
        <v>9579</v>
      </c>
      <c r="I7" s="14">
        <v>19.720937173556184</v>
      </c>
      <c r="J7" s="15">
        <v>19.225904376422971</v>
      </c>
      <c r="K7" s="16"/>
      <c r="L7" s="6"/>
    </row>
    <row r="8" spans="2:12" ht="13.75" customHeight="1" x14ac:dyDescent="0.25">
      <c r="B8" s="17"/>
      <c r="C8" s="18"/>
      <c r="D8" s="18"/>
      <c r="E8" s="19"/>
      <c r="F8" s="19"/>
      <c r="G8" s="20"/>
      <c r="H8" s="20"/>
      <c r="I8" s="14"/>
      <c r="J8" s="15"/>
      <c r="K8" s="16"/>
      <c r="L8" s="6"/>
    </row>
    <row r="9" spans="2:12" ht="13.75" customHeight="1" x14ac:dyDescent="0.25">
      <c r="B9" s="21">
        <v>1981</v>
      </c>
      <c r="C9" s="18">
        <v>12669</v>
      </c>
      <c r="D9" s="18">
        <v>11417</v>
      </c>
      <c r="E9" s="19">
        <v>2429</v>
      </c>
      <c r="F9" s="19">
        <v>2173</v>
      </c>
      <c r="G9" s="20">
        <f t="shared" si="0"/>
        <v>10240</v>
      </c>
      <c r="H9" s="20">
        <f>D9-F9</f>
        <v>9244</v>
      </c>
      <c r="I9" s="14">
        <v>19.172783960849319</v>
      </c>
      <c r="J9" s="15">
        <v>19.033020933695365</v>
      </c>
      <c r="K9" s="16"/>
      <c r="L9" s="6"/>
    </row>
    <row r="10" spans="2:12" ht="13.75" customHeight="1" x14ac:dyDescent="0.25">
      <c r="B10" s="21">
        <v>1982</v>
      </c>
      <c r="C10" s="18">
        <v>10778</v>
      </c>
      <c r="D10" s="18">
        <v>9486</v>
      </c>
      <c r="E10" s="19">
        <v>2363</v>
      </c>
      <c r="F10" s="19">
        <v>2042</v>
      </c>
      <c r="G10" s="20">
        <f t="shared" si="0"/>
        <v>8415</v>
      </c>
      <c r="H10" s="20">
        <f>D10-F10</f>
        <v>7444</v>
      </c>
      <c r="I10" s="14">
        <v>21.92429022082019</v>
      </c>
      <c r="J10" s="15">
        <v>21.526460046384145</v>
      </c>
      <c r="K10" s="16"/>
      <c r="L10" s="6"/>
    </row>
    <row r="11" spans="2:12" ht="13.75" customHeight="1" x14ac:dyDescent="0.25">
      <c r="B11" s="21">
        <v>1983</v>
      </c>
      <c r="C11" s="18">
        <v>9347</v>
      </c>
      <c r="D11" s="18">
        <v>8068</v>
      </c>
      <c r="E11" s="19">
        <v>2687</v>
      </c>
      <c r="F11" s="19">
        <v>2324</v>
      </c>
      <c r="G11" s="20">
        <f t="shared" si="0"/>
        <v>6660</v>
      </c>
      <c r="H11" s="20">
        <f>D11-F11</f>
        <v>5744</v>
      </c>
      <c r="I11" s="14">
        <v>28.747191612282016</v>
      </c>
      <c r="J11" s="15">
        <v>28.805156172533462</v>
      </c>
      <c r="K11" s="16"/>
    </row>
    <row r="12" spans="2:12" ht="13.75" customHeight="1" x14ac:dyDescent="0.25">
      <c r="B12" s="21">
        <v>1984</v>
      </c>
      <c r="C12" s="18">
        <v>9506</v>
      </c>
      <c r="D12" s="18">
        <v>8074</v>
      </c>
      <c r="E12" s="19">
        <v>2867</v>
      </c>
      <c r="F12" s="19">
        <v>2500</v>
      </c>
      <c r="G12" s="20">
        <f t="shared" si="0"/>
        <v>6639</v>
      </c>
      <c r="H12" s="20">
        <f>D12-F12</f>
        <v>5574</v>
      </c>
      <c r="I12" s="14">
        <v>30.159899011150852</v>
      </c>
      <c r="J12" s="15">
        <v>30.963586821897451</v>
      </c>
      <c r="K12" s="16"/>
    </row>
    <row r="13" spans="2:12" ht="13.75" customHeight="1" x14ac:dyDescent="0.25">
      <c r="B13" s="21">
        <v>1985</v>
      </c>
      <c r="C13" s="18">
        <v>8291</v>
      </c>
      <c r="D13" s="18">
        <v>6946</v>
      </c>
      <c r="E13" s="19">
        <v>2858</v>
      </c>
      <c r="F13" s="19">
        <v>2449</v>
      </c>
      <c r="G13" s="20">
        <f t="shared" si="0"/>
        <v>5433</v>
      </c>
      <c r="H13" s="20">
        <f>D13-F13</f>
        <v>4497</v>
      </c>
      <c r="I13" s="14">
        <v>34.471113255337116</v>
      </c>
      <c r="J13" s="15">
        <v>35.257702274690473</v>
      </c>
      <c r="K13" s="16"/>
    </row>
    <row r="14" spans="2:12" ht="13.75" customHeight="1" x14ac:dyDescent="0.25">
      <c r="B14" s="21"/>
      <c r="C14" s="18"/>
      <c r="D14" s="18"/>
      <c r="E14" s="19"/>
      <c r="F14" s="19"/>
      <c r="G14" s="20"/>
      <c r="H14" s="20"/>
      <c r="I14" s="14"/>
      <c r="J14" s="15"/>
      <c r="K14" s="16"/>
    </row>
    <row r="15" spans="2:12" ht="13.75" customHeight="1" x14ac:dyDescent="0.25">
      <c r="B15" s="21">
        <v>1986</v>
      </c>
      <c r="C15" s="18">
        <v>7745</v>
      </c>
      <c r="D15" s="18">
        <v>6647</v>
      </c>
      <c r="E15" s="19">
        <v>2715</v>
      </c>
      <c r="F15" s="19">
        <v>2438</v>
      </c>
      <c r="G15" s="20">
        <f t="shared" si="0"/>
        <v>5030</v>
      </c>
      <c r="H15" s="20">
        <f>D15-F15</f>
        <v>4209</v>
      </c>
      <c r="I15" s="14">
        <v>35.054874112330538</v>
      </c>
      <c r="J15" s="15">
        <v>36.678200692041521</v>
      </c>
      <c r="K15" s="16"/>
    </row>
    <row r="16" spans="2:12" ht="13.75" customHeight="1" x14ac:dyDescent="0.25">
      <c r="B16" s="21">
        <v>1987</v>
      </c>
      <c r="C16" s="18">
        <v>7171</v>
      </c>
      <c r="D16" s="18">
        <v>5898</v>
      </c>
      <c r="E16" s="19">
        <v>2670</v>
      </c>
      <c r="F16" s="19">
        <v>2191</v>
      </c>
      <c r="G16" s="20">
        <f t="shared" si="0"/>
        <v>4501</v>
      </c>
      <c r="H16" s="20">
        <f>D16-F16</f>
        <v>3707</v>
      </c>
      <c r="I16" s="14">
        <v>37.233300794868221</v>
      </c>
      <c r="J16" s="15">
        <v>37.148185825703628</v>
      </c>
      <c r="K16" s="16"/>
    </row>
    <row r="17" spans="2:11" ht="13.75" customHeight="1" x14ac:dyDescent="0.25">
      <c r="B17" s="21">
        <v>1988</v>
      </c>
      <c r="C17" s="18">
        <v>5594</v>
      </c>
      <c r="D17" s="18">
        <v>4417</v>
      </c>
      <c r="E17" s="19">
        <v>2057</v>
      </c>
      <c r="F17" s="19">
        <v>1566</v>
      </c>
      <c r="G17" s="20">
        <f t="shared" si="0"/>
        <v>3537</v>
      </c>
      <c r="H17" s="20">
        <f>D17-F17</f>
        <v>2851</v>
      </c>
      <c r="I17" s="14">
        <v>36.771540936717912</v>
      </c>
      <c r="J17" s="15">
        <v>35.453928005433553</v>
      </c>
      <c r="K17" s="16"/>
    </row>
    <row r="18" spans="2:11" ht="13.75" customHeight="1" x14ac:dyDescent="0.25">
      <c r="B18" s="21">
        <v>1989</v>
      </c>
      <c r="C18" s="18">
        <v>4709</v>
      </c>
      <c r="D18" s="18">
        <v>3525</v>
      </c>
      <c r="E18" s="19">
        <v>2193</v>
      </c>
      <c r="F18" s="19">
        <v>1629</v>
      </c>
      <c r="G18" s="20">
        <f t="shared" si="0"/>
        <v>2516</v>
      </c>
      <c r="H18" s="20">
        <f>D18-F18</f>
        <v>1896</v>
      </c>
      <c r="I18" s="14">
        <v>46.570397111913351</v>
      </c>
      <c r="J18" s="15">
        <v>46.212765957446805</v>
      </c>
      <c r="K18" s="16"/>
    </row>
    <row r="19" spans="2:11" ht="13.75" customHeight="1" x14ac:dyDescent="0.25">
      <c r="B19" s="21">
        <v>1990</v>
      </c>
      <c r="C19" s="18">
        <v>4275</v>
      </c>
      <c r="D19" s="18">
        <v>3427</v>
      </c>
      <c r="E19" s="19">
        <v>2281</v>
      </c>
      <c r="F19" s="19">
        <v>1792</v>
      </c>
      <c r="G19" s="20">
        <f t="shared" si="0"/>
        <v>1994</v>
      </c>
      <c r="H19" s="20">
        <f>D19-F19</f>
        <v>1635</v>
      </c>
      <c r="I19" s="14">
        <v>53.356725146198833</v>
      </c>
      <c r="J19" s="15">
        <v>52.290633206886483</v>
      </c>
      <c r="K19" s="16"/>
    </row>
    <row r="20" spans="2:11" ht="13.75" customHeight="1" x14ac:dyDescent="0.25">
      <c r="B20" s="21"/>
      <c r="C20" s="18"/>
      <c r="D20" s="18"/>
      <c r="E20" s="19"/>
      <c r="F20" s="19"/>
      <c r="G20" s="20"/>
      <c r="H20" s="20"/>
      <c r="I20" s="14"/>
      <c r="J20" s="15"/>
      <c r="K20" s="16"/>
    </row>
    <row r="21" spans="2:11" ht="13.75" customHeight="1" x14ac:dyDescent="0.25">
      <c r="B21" s="21">
        <v>1991</v>
      </c>
      <c r="C21" s="18">
        <v>5255</v>
      </c>
      <c r="D21" s="18">
        <v>4103</v>
      </c>
      <c r="E21" s="19">
        <v>3254</v>
      </c>
      <c r="F21" s="19">
        <v>2457</v>
      </c>
      <c r="G21" s="20">
        <f t="shared" si="0"/>
        <v>2001</v>
      </c>
      <c r="H21" s="20">
        <f>D21-F21</f>
        <v>1646</v>
      </c>
      <c r="I21" s="14">
        <v>61.921979067554716</v>
      </c>
      <c r="J21" s="15">
        <v>59.883012429929316</v>
      </c>
      <c r="K21" s="16"/>
    </row>
    <row r="22" spans="2:11" ht="13.75" customHeight="1" x14ac:dyDescent="0.25">
      <c r="B22" s="21">
        <v>1992</v>
      </c>
      <c r="C22" s="18">
        <v>6762</v>
      </c>
      <c r="D22" s="18">
        <v>5067</v>
      </c>
      <c r="E22" s="19">
        <v>4696</v>
      </c>
      <c r="F22" s="19">
        <v>3495</v>
      </c>
      <c r="G22" s="20">
        <f t="shared" si="0"/>
        <v>2066</v>
      </c>
      <c r="H22" s="20">
        <f>D22-F22</f>
        <v>1572</v>
      </c>
      <c r="I22" s="14">
        <v>69.446909198461995</v>
      </c>
      <c r="J22" s="15">
        <v>68.97572528123149</v>
      </c>
      <c r="K22" s="16"/>
    </row>
    <row r="23" spans="2:11" ht="13.75" customHeight="1" x14ac:dyDescent="0.25">
      <c r="B23" s="21">
        <v>1993</v>
      </c>
      <c r="C23" s="18">
        <v>8686</v>
      </c>
      <c r="D23" s="18">
        <v>6610</v>
      </c>
      <c r="E23" s="19">
        <v>6900</v>
      </c>
      <c r="F23" s="19">
        <v>5191</v>
      </c>
      <c r="G23" s="20">
        <f t="shared" si="0"/>
        <v>1786</v>
      </c>
      <c r="H23" s="20">
        <f>D23-F23</f>
        <v>1419</v>
      </c>
      <c r="I23" s="14">
        <v>79.438176375777118</v>
      </c>
      <c r="J23" s="15">
        <v>78.532526475037827</v>
      </c>
      <c r="K23" s="16"/>
    </row>
    <row r="24" spans="2:11" ht="13.75" customHeight="1" x14ac:dyDescent="0.25">
      <c r="B24" s="21">
        <v>1994</v>
      </c>
      <c r="C24" s="18">
        <v>10330</v>
      </c>
      <c r="D24" s="18">
        <v>8142</v>
      </c>
      <c r="E24" s="19">
        <v>8253</v>
      </c>
      <c r="F24" s="19">
        <v>6587</v>
      </c>
      <c r="G24" s="20">
        <f t="shared" si="0"/>
        <v>2077</v>
      </c>
      <c r="H24" s="20">
        <f>D24-F24</f>
        <v>1555</v>
      </c>
      <c r="I24" s="14">
        <v>79.893514036786058</v>
      </c>
      <c r="J24" s="15">
        <v>80.901498403340696</v>
      </c>
      <c r="K24" s="16"/>
    </row>
    <row r="25" spans="2:11" ht="13.75" customHeight="1" x14ac:dyDescent="0.25">
      <c r="B25" s="21">
        <v>1995</v>
      </c>
      <c r="C25" s="18">
        <v>9317</v>
      </c>
      <c r="D25" s="18">
        <v>7098</v>
      </c>
      <c r="E25" s="19">
        <v>7161</v>
      </c>
      <c r="F25" s="19">
        <v>5449</v>
      </c>
      <c r="G25" s="20">
        <f t="shared" si="0"/>
        <v>2156</v>
      </c>
      <c r="H25" s="20">
        <f>D25-F25</f>
        <v>1649</v>
      </c>
      <c r="I25" s="14">
        <v>76.859504132231407</v>
      </c>
      <c r="J25" s="15">
        <v>76.768103691180613</v>
      </c>
      <c r="K25" s="16"/>
    </row>
    <row r="26" spans="2:11" ht="13.75" customHeight="1" x14ac:dyDescent="0.25">
      <c r="B26" s="21"/>
      <c r="C26" s="18"/>
      <c r="D26" s="18"/>
      <c r="E26" s="19"/>
      <c r="F26" s="19"/>
      <c r="G26" s="20"/>
      <c r="H26" s="20"/>
      <c r="I26" s="14"/>
      <c r="J26" s="15"/>
      <c r="K26" s="16"/>
    </row>
    <row r="27" spans="2:11" ht="13.75" customHeight="1" x14ac:dyDescent="0.25">
      <c r="B27" s="21">
        <v>1996</v>
      </c>
      <c r="C27" s="18">
        <v>9842</v>
      </c>
      <c r="D27" s="18">
        <v>7441</v>
      </c>
      <c r="E27" s="19">
        <v>7901</v>
      </c>
      <c r="F27" s="19">
        <v>5923</v>
      </c>
      <c r="G27" s="20">
        <f t="shared" si="0"/>
        <v>1941</v>
      </c>
      <c r="H27" s="20">
        <f>D27-F27</f>
        <v>1518</v>
      </c>
      <c r="I27" s="14">
        <v>80.27839869945133</v>
      </c>
      <c r="J27" s="15">
        <v>79.599516194059944</v>
      </c>
      <c r="K27" s="16"/>
    </row>
    <row r="28" spans="2:11" ht="13.75" customHeight="1" x14ac:dyDescent="0.25">
      <c r="B28" s="21">
        <v>1997</v>
      </c>
      <c r="C28" s="22">
        <v>12035</v>
      </c>
      <c r="D28" s="22">
        <v>9850</v>
      </c>
      <c r="E28" s="19">
        <v>10363</v>
      </c>
      <c r="F28" s="19">
        <v>8448</v>
      </c>
      <c r="G28" s="23">
        <f t="shared" si="0"/>
        <v>1672</v>
      </c>
      <c r="H28" s="23">
        <f>D28-F28</f>
        <v>1402</v>
      </c>
      <c r="I28" s="14">
        <v>86.107187370170337</v>
      </c>
      <c r="J28" s="15">
        <v>85.766497461928935</v>
      </c>
      <c r="K28" s="15"/>
    </row>
    <row r="29" spans="2:11" ht="13.75" customHeight="1" x14ac:dyDescent="0.25">
      <c r="B29" s="21">
        <v>1998</v>
      </c>
      <c r="C29" s="22">
        <v>11751</v>
      </c>
      <c r="D29" s="22">
        <v>9291</v>
      </c>
      <c r="E29" s="19">
        <v>10090</v>
      </c>
      <c r="F29" s="19">
        <v>8036</v>
      </c>
      <c r="G29" s="23">
        <v>1661</v>
      </c>
      <c r="H29" s="23">
        <v>1255</v>
      </c>
      <c r="I29" s="14">
        <v>85.865032763169083</v>
      </c>
      <c r="J29" s="15">
        <v>86.492304380583363</v>
      </c>
      <c r="K29" s="15"/>
    </row>
    <row r="30" spans="2:11" ht="13.75" customHeight="1" x14ac:dyDescent="0.25">
      <c r="B30" s="21">
        <v>1999</v>
      </c>
      <c r="C30" s="22">
        <v>10954</v>
      </c>
      <c r="D30" s="22">
        <v>8852</v>
      </c>
      <c r="E30" s="19">
        <v>9263</v>
      </c>
      <c r="F30" s="19">
        <v>7473</v>
      </c>
      <c r="G30" s="23">
        <v>1691</v>
      </c>
      <c r="H30" s="23">
        <v>1379</v>
      </c>
      <c r="I30" s="14">
        <v>84.562716815775048</v>
      </c>
      <c r="J30" s="15">
        <v>84.421599638499771</v>
      </c>
      <c r="K30" s="15"/>
    </row>
    <row r="31" spans="2:11" ht="13.75" customHeight="1" x14ac:dyDescent="0.25">
      <c r="B31" s="21">
        <v>2000</v>
      </c>
      <c r="C31" s="22">
        <v>9438</v>
      </c>
      <c r="D31" s="22">
        <v>7580</v>
      </c>
      <c r="E31" s="19">
        <v>8024</v>
      </c>
      <c r="F31" s="19">
        <v>6382</v>
      </c>
      <c r="G31" s="23">
        <v>1414</v>
      </c>
      <c r="H31" s="23">
        <v>1198</v>
      </c>
      <c r="I31" s="14">
        <v>85.018012290739563</v>
      </c>
      <c r="J31" s="15">
        <v>84.195250659630616</v>
      </c>
      <c r="K31" s="15"/>
    </row>
    <row r="32" spans="2:11" ht="13.75" customHeight="1" x14ac:dyDescent="0.25">
      <c r="B32" s="21"/>
      <c r="C32" s="22"/>
      <c r="D32" s="22"/>
      <c r="E32" s="19"/>
      <c r="F32" s="19"/>
      <c r="G32" s="23"/>
      <c r="H32" s="23"/>
      <c r="I32" s="14"/>
      <c r="J32" s="15"/>
      <c r="K32" s="15"/>
    </row>
    <row r="33" spans="2:11" ht="13.75" customHeight="1" x14ac:dyDescent="0.25">
      <c r="B33" s="21">
        <v>2001</v>
      </c>
      <c r="C33" s="22">
        <v>11221</v>
      </c>
      <c r="D33" s="22">
        <v>8702</v>
      </c>
      <c r="E33" s="19">
        <v>9564</v>
      </c>
      <c r="F33" s="19">
        <v>7492</v>
      </c>
      <c r="G33" s="23">
        <v>1657</v>
      </c>
      <c r="H33" s="23">
        <v>1210</v>
      </c>
      <c r="I33" s="14">
        <v>85.233045183138756</v>
      </c>
      <c r="J33" s="15">
        <v>86.09515054010572</v>
      </c>
      <c r="K33" s="15"/>
    </row>
    <row r="34" spans="2:11" s="6" customFormat="1" ht="13.75" customHeight="1" x14ac:dyDescent="0.25">
      <c r="B34" s="21">
        <v>2002</v>
      </c>
      <c r="C34" s="22">
        <v>11839</v>
      </c>
      <c r="D34" s="22">
        <v>9623</v>
      </c>
      <c r="E34" s="19">
        <v>10488</v>
      </c>
      <c r="F34" s="19">
        <v>8522</v>
      </c>
      <c r="G34" s="23">
        <v>1351</v>
      </c>
      <c r="H34" s="23">
        <v>1101</v>
      </c>
      <c r="I34" s="14">
        <v>88.588563223245202</v>
      </c>
      <c r="J34" s="15">
        <v>88.558661540060271</v>
      </c>
      <c r="K34" s="15"/>
    </row>
    <row r="35" spans="2:11" s="6" customFormat="1" ht="13.75" customHeight="1" x14ac:dyDescent="0.25">
      <c r="B35" s="21">
        <v>2003</v>
      </c>
      <c r="C35" s="22">
        <f>E35+G35</f>
        <v>14819</v>
      </c>
      <c r="D35" s="22">
        <f>F35+H35</f>
        <v>12480</v>
      </c>
      <c r="E35" s="24">
        <v>13357</v>
      </c>
      <c r="F35" s="24">
        <v>11282</v>
      </c>
      <c r="G35" s="23">
        <v>1462</v>
      </c>
      <c r="H35" s="23">
        <v>1198</v>
      </c>
      <c r="I35" s="14">
        <v>90.134287063904452</v>
      </c>
      <c r="J35" s="15">
        <v>90.400641025641022</v>
      </c>
      <c r="K35" s="15"/>
    </row>
    <row r="36" spans="2:11" ht="13.75" customHeight="1" x14ac:dyDescent="0.25">
      <c r="B36" s="21">
        <v>2004</v>
      </c>
      <c r="C36" s="25">
        <f t="shared" ref="C36:D41" si="1">E36+G36</f>
        <v>16581</v>
      </c>
      <c r="D36" s="25">
        <f t="shared" si="1"/>
        <v>14280</v>
      </c>
      <c r="E36" s="24">
        <v>15041</v>
      </c>
      <c r="F36" s="24">
        <v>12944</v>
      </c>
      <c r="G36" s="23">
        <v>1540</v>
      </c>
      <c r="H36" s="23">
        <v>1336</v>
      </c>
      <c r="I36" s="14">
        <v>90.712261021651287</v>
      </c>
      <c r="J36" s="15">
        <v>90.644257703081223</v>
      </c>
      <c r="K36" s="15"/>
    </row>
    <row r="37" spans="2:11" s="6" customFormat="1" ht="13.75" customHeight="1" x14ac:dyDescent="0.25">
      <c r="B37" s="21">
        <v>2005</v>
      </c>
      <c r="C37" s="25">
        <f t="shared" si="1"/>
        <v>16585</v>
      </c>
      <c r="D37" s="25">
        <f t="shared" si="1"/>
        <v>14195</v>
      </c>
      <c r="E37" s="24">
        <v>14828</v>
      </c>
      <c r="F37" s="24">
        <v>12673</v>
      </c>
      <c r="G37" s="23">
        <v>1757</v>
      </c>
      <c r="H37" s="23">
        <v>1522</v>
      </c>
      <c r="I37" s="14">
        <v>89.406089840217064</v>
      </c>
      <c r="J37" s="15">
        <v>89.27791475871787</v>
      </c>
      <c r="K37" s="15"/>
    </row>
    <row r="38" spans="2:11" s="6" customFormat="1" ht="13.75" customHeight="1" x14ac:dyDescent="0.25">
      <c r="B38" s="21"/>
      <c r="C38" s="25"/>
      <c r="D38" s="25"/>
      <c r="E38" s="24"/>
      <c r="F38" s="24"/>
      <c r="G38" s="23"/>
      <c r="H38" s="23"/>
      <c r="I38" s="14"/>
      <c r="J38" s="15"/>
      <c r="K38" s="15"/>
    </row>
    <row r="39" spans="2:11" ht="13.75" customHeight="1" x14ac:dyDescent="0.25">
      <c r="B39" s="21">
        <v>2006</v>
      </c>
      <c r="C39" s="25">
        <f t="shared" si="1"/>
        <v>14620</v>
      </c>
      <c r="D39" s="25">
        <f t="shared" si="1"/>
        <v>12303</v>
      </c>
      <c r="E39" s="24">
        <v>12675</v>
      </c>
      <c r="F39" s="24">
        <v>10724</v>
      </c>
      <c r="G39" s="23">
        <v>1945</v>
      </c>
      <c r="H39" s="23">
        <v>1579</v>
      </c>
      <c r="I39" s="14">
        <v>86.696306429548571</v>
      </c>
      <c r="J39" s="15">
        <v>87.165731935300329</v>
      </c>
      <c r="K39" s="15"/>
    </row>
    <row r="40" spans="2:11" s="6" customFormat="1" ht="13.75" customHeight="1" x14ac:dyDescent="0.25">
      <c r="B40" s="21">
        <v>2007</v>
      </c>
      <c r="C40" s="25">
        <f t="shared" si="1"/>
        <v>11937</v>
      </c>
      <c r="D40" s="25">
        <f t="shared" si="1"/>
        <v>9988</v>
      </c>
      <c r="E40" s="24">
        <v>10052</v>
      </c>
      <c r="F40" s="24">
        <v>8386</v>
      </c>
      <c r="G40" s="23">
        <v>1885</v>
      </c>
      <c r="H40" s="23">
        <v>1602</v>
      </c>
      <c r="I40" s="14">
        <v>84.208762670687776</v>
      </c>
      <c r="J40" s="15">
        <v>83.960752903484192</v>
      </c>
      <c r="K40" s="15"/>
    </row>
    <row r="41" spans="2:11" ht="13.75" customHeight="1" x14ac:dyDescent="0.25">
      <c r="B41" s="21">
        <v>2008</v>
      </c>
      <c r="C41" s="25">
        <f t="shared" si="1"/>
        <v>10048</v>
      </c>
      <c r="D41" s="25">
        <f t="shared" si="1"/>
        <v>8351</v>
      </c>
      <c r="E41" s="24">
        <v>8050</v>
      </c>
      <c r="F41" s="24">
        <v>6737</v>
      </c>
      <c r="G41" s="23">
        <v>1998</v>
      </c>
      <c r="H41" s="23">
        <v>1614</v>
      </c>
      <c r="I41" s="14">
        <v>80.115445859872608</v>
      </c>
      <c r="J41" s="15">
        <v>80.672973296611175</v>
      </c>
      <c r="K41" s="15"/>
    </row>
    <row r="42" spans="2:11" ht="13.75" customHeight="1" x14ac:dyDescent="0.25">
      <c r="B42" s="21">
        <v>2009</v>
      </c>
      <c r="C42" s="22">
        <v>9105</v>
      </c>
      <c r="D42" s="22">
        <v>7689</v>
      </c>
      <c r="E42" s="24">
        <v>7275</v>
      </c>
      <c r="F42" s="24">
        <v>6067</v>
      </c>
      <c r="G42" s="22">
        <v>1830</v>
      </c>
      <c r="H42" s="22">
        <v>1622</v>
      </c>
      <c r="I42" s="14">
        <v>79.901153212520597</v>
      </c>
      <c r="J42" s="15">
        <v>78.904929119521398</v>
      </c>
      <c r="K42" s="15"/>
    </row>
    <row r="43" spans="2:11" s="6" customFormat="1" ht="13.75" customHeight="1" x14ac:dyDescent="0.25">
      <c r="B43" s="21">
        <v>2010</v>
      </c>
      <c r="C43" s="22">
        <v>7814</v>
      </c>
      <c r="D43" s="22">
        <v>6860</v>
      </c>
      <c r="E43" s="24">
        <v>5784</v>
      </c>
      <c r="F43" s="24">
        <v>5148</v>
      </c>
      <c r="G43" s="22">
        <v>2030</v>
      </c>
      <c r="H43" s="22">
        <v>1712</v>
      </c>
      <c r="I43" s="14">
        <v>74.020987970309704</v>
      </c>
      <c r="J43" s="15">
        <v>75.043731778425666</v>
      </c>
      <c r="K43" s="15"/>
    </row>
    <row r="44" spans="2:11" s="6" customFormat="1" ht="13.75" customHeight="1" x14ac:dyDescent="0.25">
      <c r="B44" s="21"/>
      <c r="C44" s="22"/>
      <c r="D44" s="22"/>
      <c r="E44" s="24"/>
      <c r="F44" s="24"/>
      <c r="G44" s="22"/>
      <c r="H44" s="22"/>
      <c r="I44" s="14"/>
      <c r="J44" s="15"/>
      <c r="K44" s="15"/>
    </row>
    <row r="45" spans="2:11" ht="13.75" customHeight="1" x14ac:dyDescent="0.25">
      <c r="B45" s="21">
        <v>2011</v>
      </c>
      <c r="C45" s="22">
        <v>6483</v>
      </c>
      <c r="D45" s="22">
        <v>5759</v>
      </c>
      <c r="E45" s="24">
        <v>4690</v>
      </c>
      <c r="F45" s="24">
        <v>4159</v>
      </c>
      <c r="G45" s="22">
        <v>1793</v>
      </c>
      <c r="H45" s="22">
        <v>1600</v>
      </c>
      <c r="I45" s="14">
        <v>72.343051056609596</v>
      </c>
      <c r="J45" s="15">
        <v>72.217398853967694</v>
      </c>
      <c r="K45" s="15"/>
    </row>
    <row r="46" spans="2:11" ht="13.75" customHeight="1" x14ac:dyDescent="0.25">
      <c r="B46" s="21">
        <v>2012</v>
      </c>
      <c r="C46" s="22">
        <v>6035</v>
      </c>
      <c r="D46" s="22">
        <v>5367</v>
      </c>
      <c r="E46" s="24">
        <v>4226</v>
      </c>
      <c r="F46" s="24">
        <v>3726</v>
      </c>
      <c r="G46" s="22">
        <v>1809</v>
      </c>
      <c r="H46" s="22">
        <v>1641</v>
      </c>
      <c r="I46" s="26">
        <v>70.024855012427508</v>
      </c>
      <c r="J46" s="27">
        <v>69.424259362772503</v>
      </c>
      <c r="K46" s="15"/>
    </row>
    <row r="47" spans="2:11" ht="13.75" customHeight="1" x14ac:dyDescent="0.25">
      <c r="B47" s="21">
        <v>2013</v>
      </c>
      <c r="C47" s="22">
        <v>6770</v>
      </c>
      <c r="D47" s="22">
        <v>6081</v>
      </c>
      <c r="E47" s="24">
        <v>4745</v>
      </c>
      <c r="F47" s="24">
        <v>4264</v>
      </c>
      <c r="G47" s="22">
        <v>2025</v>
      </c>
      <c r="H47" s="22">
        <v>1817</v>
      </c>
      <c r="I47" s="26">
        <v>70.088626292466756</v>
      </c>
      <c r="J47" s="27">
        <v>70.120046045058373</v>
      </c>
      <c r="K47" s="15"/>
    </row>
    <row r="48" spans="2:11" ht="13.75" customHeight="1" x14ac:dyDescent="0.25">
      <c r="B48" s="41">
        <v>2014</v>
      </c>
      <c r="C48" s="28">
        <v>7682</v>
      </c>
      <c r="D48" s="28">
        <v>6801</v>
      </c>
      <c r="E48" s="29">
        <v>5551</v>
      </c>
      <c r="F48" s="29">
        <v>4902</v>
      </c>
      <c r="G48" s="28">
        <v>2131</v>
      </c>
      <c r="H48" s="28">
        <v>1899</v>
      </c>
      <c r="I48" s="30">
        <v>72.3</v>
      </c>
      <c r="J48" s="31">
        <v>72.099999999999994</v>
      </c>
      <c r="K48" s="15"/>
    </row>
    <row r="49" spans="2:10" s="42" customFormat="1" ht="13.75" customHeight="1" x14ac:dyDescent="0.2">
      <c r="B49" s="43" t="s">
        <v>2</v>
      </c>
      <c r="C49" s="55" t="s">
        <v>13</v>
      </c>
      <c r="D49" s="55"/>
      <c r="E49" s="55"/>
      <c r="F49" s="55"/>
      <c r="G49" s="55"/>
      <c r="H49" s="55"/>
      <c r="I49" s="55"/>
      <c r="J49" s="55"/>
    </row>
    <row r="50" spans="2:10" s="42" customFormat="1" ht="11.55" x14ac:dyDescent="0.2">
      <c r="B50" s="44" t="s">
        <v>3</v>
      </c>
      <c r="C50" s="46" t="s">
        <v>4</v>
      </c>
      <c r="D50" s="46"/>
      <c r="E50" s="46"/>
      <c r="F50" s="46"/>
      <c r="G50" s="46"/>
      <c r="H50" s="46"/>
      <c r="I50" s="46"/>
      <c r="J50" s="46"/>
    </row>
    <row r="51" spans="2:10" ht="14.95" customHeight="1" x14ac:dyDescent="0.25">
      <c r="C51" s="34"/>
      <c r="D51" s="35"/>
      <c r="E51" s="35"/>
      <c r="F51" s="35"/>
      <c r="J51" s="35"/>
    </row>
    <row r="52" spans="2:10" ht="14.95" customHeight="1" x14ac:dyDescent="0.25">
      <c r="B52" s="36"/>
      <c r="C52" s="37"/>
      <c r="D52" s="35"/>
      <c r="E52" s="35"/>
      <c r="F52" s="35"/>
      <c r="J52" s="35"/>
    </row>
    <row r="53" spans="2:10" ht="14.95" customHeight="1" x14ac:dyDescent="0.25">
      <c r="B53" s="36"/>
      <c r="C53" s="34"/>
      <c r="D53" s="35"/>
      <c r="E53" s="35"/>
      <c r="F53" s="35"/>
      <c r="J53" s="35"/>
    </row>
  </sheetData>
  <mergeCells count="9">
    <mergeCell ref="C50:J50"/>
    <mergeCell ref="B2:J2"/>
    <mergeCell ref="B3:J3"/>
    <mergeCell ref="B5:B6"/>
    <mergeCell ref="C5:D5"/>
    <mergeCell ref="I5:J5"/>
    <mergeCell ref="E5:F5"/>
    <mergeCell ref="G5:H5"/>
    <mergeCell ref="C49:J49"/>
  </mergeCells>
  <phoneticPr fontId="2"/>
  <pageMargins left="0.78740157480314965" right="0.39370078740157483" top="1.1811023622047245" bottom="0.78740157480314965" header="0.59055118110236227" footer="0.51181102362204722"/>
  <pageSetup paperSize="9" orientation="portrait" horizontalDpi="4294967292" verticalDpi="300" r:id="rId1"/>
  <headerFooter alignWithMargins="0">
    <oddHeader>&amp;R&amp;"Times New Roman,標準"&amp;10Appendix 4-5</oddHeader>
  </headerFooter>
  <ignoredErrors>
    <ignoredError sqref="B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Link Data 2014</vt:lpstr>
      <vt:lpstr>'Link Data 2014'!Print_Area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jyoho-2</cp:lastModifiedBy>
  <cp:lastPrinted>2016-11-17T04:58:26Z</cp:lastPrinted>
  <dcterms:created xsi:type="dcterms:W3CDTF">1997-02-17T06:44:32Z</dcterms:created>
  <dcterms:modified xsi:type="dcterms:W3CDTF">2016-11-17T04:58:33Z</dcterms:modified>
</cp:coreProperties>
</file>