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30" activeTab="0"/>
  </bookViews>
  <sheets>
    <sheet name="Link data" sheetId="1" r:id="rId1"/>
  </sheets>
  <definedNames>
    <definedName name="_xlnm.Print_Area" localSheetId="0">'Link data'!$A$1:$M$64</definedName>
  </definedNames>
  <calcPr fullCalcOnLoad="1"/>
</workbook>
</file>

<file path=xl/sharedStrings.xml><?xml version="1.0" encoding="utf-8"?>
<sst xmlns="http://schemas.openxmlformats.org/spreadsheetml/2006/main" count="64" uniqueCount="22">
  <si>
    <t>Note: 1.</t>
  </si>
  <si>
    <t>2.</t>
  </si>
  <si>
    <t>(2008)</t>
  </si>
  <si>
    <t>Number of persons who released in 2008</t>
  </si>
  <si>
    <t>Released on parole</t>
  </si>
  <si>
    <t>[1] Homicide</t>
  </si>
  <si>
    <t>Reason for release</t>
  </si>
  <si>
    <t>Total</t>
  </si>
  <si>
    <t>[2] Robbery</t>
  </si>
  <si>
    <t>[3] Injury/assault</t>
  </si>
  <si>
    <t>[4] Theft</t>
  </si>
  <si>
    <t>[5] Rape</t>
  </si>
  <si>
    <t>[6] Forcible indecency</t>
  </si>
  <si>
    <t>[7] Arson</t>
  </si>
  <si>
    <t>Cumulative number of inmates by year of imprisonment</t>
  </si>
  <si>
    <t>Released on completion of
the term of imprisonment</t>
  </si>
  <si>
    <t>[8] Stimulants Control Act violations</t>
  </si>
  <si>
    <t>Source:</t>
  </si>
  <si>
    <t xml:space="preserve">The Judicial System Department, Minister’s Secretariat, Ministry of Justice </t>
  </si>
  <si>
    <t xml:space="preserve">Persons who were reimprisoned for repeat offenses after release from the previous imprisonment on completion of the term of imprisonment or on parole are counted. </t>
  </si>
  <si>
    <t xml:space="preserve">The figures inparentheses are ratio of cumulative number of offender reimprioned after two years after release, including the year of release,
to the number of each year's released inmates.  </t>
  </si>
  <si>
    <t>Fig. 4-1-3-3 Cumulative percentage of reimprisonment of released inmates within 5 years by reason
                    for release and type of offense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</si>
</sst>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_);[Red]\(0.0\)"/>
    <numFmt numFmtId="180" formatCode="#,##0.0_);[Red]\(#,##0.0\)"/>
    <numFmt numFmtId="181" formatCode="0.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_ "/>
    <numFmt numFmtId="188" formatCode="[&lt;=999]000;[&lt;=9999]000\-00;000\-0000"/>
    <numFmt numFmtId="189" formatCode="0.E+00"/>
    <numFmt numFmtId="190" formatCode="#,##0_);\(#,##0\)"/>
    <numFmt numFmtId="191" formatCode="#,##0.0_);\(#,##0.0\)"/>
    <numFmt numFmtId="192" formatCode="#,##0.00_);\(#,##0.00\)"/>
    <numFmt numFmtId="193" formatCode="0.0_);\(0.0\)"/>
    <numFmt numFmtId="194" formatCode="_ * #,##0.0_ ;_ * \-#,##0.0_ ;_ * &quot;-&quot;?_ ;_ @_ "/>
    <numFmt numFmtId="195" formatCode="_ * \(#,##0.0\)_ ;_ * \-#,##0.0_ ;_ * &quot;-&quot;?_ ;_ @_ "/>
    <numFmt numFmtId="196" formatCode="_ * \(#,##0.0_)\ ;_ * \-#,##0.0_ ;_ * &quot;-&quot;?_ ;_ @_ "/>
    <numFmt numFmtId="197" formatCode="\(_ * #,##0.0\)_ ;_ * \-#,##0.0_ ;_ * &quot;-&quot;?_ ;_ @_ "/>
    <numFmt numFmtId="198" formatCode="_(\ * #,##0.0\)_ ;_ * \-#,##0.0_ ;_ * &quot;-&quot;?_ ;_ @_ "/>
    <numFmt numFmtId="199" formatCode="\(\ * #,##0.0\)_ ;_ * \-#,##0.0_ ;_ * &quot;-&quot;?_ ;_ @_ "/>
    <numFmt numFmtId="200" formatCode="0.0"/>
    <numFmt numFmtId="201" formatCode="0.0;\-0.0;&quot;-&quot;"/>
    <numFmt numFmtId="202" formatCode="\(#,##0\)"/>
    <numFmt numFmtId="203" formatCode="&quot;\&quot;#,##0;\-&quot;\&quot;#,##0"/>
    <numFmt numFmtId="204" formatCode="&quot;\&quot;#,##0;[Red]\-&quot;\&quot;#,##0"/>
    <numFmt numFmtId="205" formatCode="&quot;\&quot;#,##0.00;\-&quot;\&quot;#,##0.00"/>
    <numFmt numFmtId="206" formatCode="&quot;\&quot;#,##0.00;[Red]\-&quot;\&quot;#,##0.00"/>
    <numFmt numFmtId="207" formatCode="_-&quot;\&quot;* #,##0_-;\-&quot;\&quot;* #,##0_-;_-&quot;\&quot;* &quot;-&quot;_-;_-@_-"/>
    <numFmt numFmtId="208" formatCode="_-* #,##0_-;\-* #,##0_-;_-* &quot;-&quot;_-;_-@_-"/>
    <numFmt numFmtId="209" formatCode="_-&quot;\&quot;* #,##0.00_-;\-&quot;\&quot;* #,##0.00_-;_-&quot;\&quot;* &quot;-&quot;??_-;_-@_-"/>
    <numFmt numFmtId="210" formatCode="_-* #,##0.00_-;\-* #,##0.00_-;_-* &quot;-&quot;??_-;_-@_-"/>
    <numFmt numFmtId="211" formatCode="0.00000"/>
    <numFmt numFmtId="212" formatCode="0.0000"/>
    <numFmt numFmtId="213" formatCode="0.000"/>
    <numFmt numFmtId="214" formatCode="0_);[Red]\(0\)"/>
    <numFmt numFmtId="215" formatCode="#,##0_ ;[Red]\-#,##0\ "/>
    <numFmt numFmtId="216" formatCode="0;\-0;&quot;-&quot;"/>
    <numFmt numFmtId="217" formatCode="#,##0.0"/>
    <numFmt numFmtId="218" formatCode="0.0000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\(0.0\)"/>
  </numFmts>
  <fonts count="24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center" vertical="center"/>
    </xf>
    <xf numFmtId="223" fontId="5" fillId="0" borderId="13" xfId="0" applyNumberFormat="1" applyFont="1" applyFill="1" applyBorder="1" applyAlignment="1">
      <alignment horizontal="center" vertical="center"/>
    </xf>
    <xf numFmtId="223" fontId="5" fillId="0" borderId="0" xfId="0" applyNumberFormat="1" applyFont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223" fontId="5" fillId="0" borderId="15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horizontal="center" vertical="center"/>
    </xf>
    <xf numFmtId="223" fontId="5" fillId="0" borderId="18" xfId="0" applyNumberFormat="1" applyFont="1" applyFill="1" applyBorder="1" applyAlignment="1">
      <alignment horizontal="center" vertical="center"/>
    </xf>
    <xf numFmtId="223" fontId="5" fillId="0" borderId="19" xfId="0" applyNumberFormat="1" applyFont="1" applyBorder="1" applyAlignment="1">
      <alignment vertical="center"/>
    </xf>
    <xf numFmtId="223" fontId="5" fillId="0" borderId="0" xfId="0" applyNumberFormat="1" applyFont="1" applyBorder="1" applyAlignment="1">
      <alignment vertical="center"/>
    </xf>
    <xf numFmtId="223" fontId="5" fillId="0" borderId="20" xfId="0" applyNumberFormat="1" applyFont="1" applyFill="1" applyBorder="1" applyAlignment="1">
      <alignment horizontal="center" vertical="center"/>
    </xf>
    <xf numFmtId="223" fontId="5" fillId="0" borderId="0" xfId="0" applyNumberFormat="1" applyFont="1" applyFill="1" applyBorder="1" applyAlignment="1">
      <alignment horizontal="center" vertical="center"/>
    </xf>
    <xf numFmtId="223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80" fontId="5" fillId="0" borderId="2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2" bestFit="1" customWidth="1"/>
    <col min="2" max="2" width="22.875" style="2" customWidth="1"/>
    <col min="3" max="3" width="18.75390625" style="2" customWidth="1"/>
    <col min="4" max="13" width="7.875" style="2" customWidth="1"/>
    <col min="14" max="16384" width="9.125" style="2" customWidth="1"/>
  </cols>
  <sheetData>
    <row r="1" ht="15" customHeight="1"/>
    <row r="2" spans="1:13" ht="35.2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3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13.5" customHeight="1">
      <c r="M4" s="5" t="s">
        <v>2</v>
      </c>
    </row>
    <row r="5" spans="2:13" ht="13.5" customHeight="1" thickBot="1">
      <c r="B5" s="8" t="s">
        <v>5</v>
      </c>
      <c r="M5" s="9"/>
    </row>
    <row r="6" spans="2:13" ht="13.5" thickTop="1">
      <c r="B6" s="37" t="s">
        <v>6</v>
      </c>
      <c r="C6" s="39" t="s">
        <v>3</v>
      </c>
      <c r="D6" s="32" t="s">
        <v>14</v>
      </c>
      <c r="E6" s="33"/>
      <c r="F6" s="33"/>
      <c r="G6" s="33"/>
      <c r="H6" s="33"/>
      <c r="I6" s="33"/>
      <c r="J6" s="33"/>
      <c r="K6" s="33"/>
      <c r="L6" s="33"/>
      <c r="M6" s="33"/>
    </row>
    <row r="7" spans="2:13" ht="12.75">
      <c r="B7" s="38"/>
      <c r="C7" s="40"/>
      <c r="D7" s="34">
        <v>2008</v>
      </c>
      <c r="E7" s="36"/>
      <c r="F7" s="34">
        <v>2009</v>
      </c>
      <c r="G7" s="36"/>
      <c r="H7" s="34">
        <v>2010</v>
      </c>
      <c r="I7" s="36"/>
      <c r="J7" s="34">
        <v>2011</v>
      </c>
      <c r="K7" s="36"/>
      <c r="L7" s="34">
        <v>2012</v>
      </c>
      <c r="M7" s="35"/>
    </row>
    <row r="8" spans="2:13" ht="25.5">
      <c r="B8" s="28" t="s">
        <v>15</v>
      </c>
      <c r="C8" s="10">
        <v>204</v>
      </c>
      <c r="D8" s="11">
        <v>5</v>
      </c>
      <c r="E8" s="12">
        <f>D8/C8*100</f>
        <v>2.450980392156863</v>
      </c>
      <c r="F8" s="11">
        <v>20</v>
      </c>
      <c r="G8" s="12">
        <f>F8/C8*100</f>
        <v>9.803921568627452</v>
      </c>
      <c r="H8" s="11">
        <v>27</v>
      </c>
      <c r="I8" s="12">
        <f>H8/C8*100</f>
        <v>13.23529411764706</v>
      </c>
      <c r="J8" s="11">
        <v>31</v>
      </c>
      <c r="K8" s="12">
        <f>J8/C8*100</f>
        <v>15.196078431372548</v>
      </c>
      <c r="L8" s="11">
        <v>35</v>
      </c>
      <c r="M8" s="13">
        <f>L8/C8*100</f>
        <v>17.15686274509804</v>
      </c>
    </row>
    <row r="9" spans="2:13" ht="12.75">
      <c r="B9" s="29" t="s">
        <v>4</v>
      </c>
      <c r="C9" s="14">
        <v>249</v>
      </c>
      <c r="D9" s="11">
        <v>0</v>
      </c>
      <c r="E9" s="15"/>
      <c r="F9" s="11">
        <v>1</v>
      </c>
      <c r="G9" s="15">
        <f>F9/C9*100</f>
        <v>0.4016064257028112</v>
      </c>
      <c r="H9" s="11">
        <v>3</v>
      </c>
      <c r="I9" s="15">
        <f>H9/C9*100</f>
        <v>1.2048192771084338</v>
      </c>
      <c r="J9" s="11">
        <v>4</v>
      </c>
      <c r="K9" s="15">
        <f>J9/C9*100</f>
        <v>1.6064257028112447</v>
      </c>
      <c r="L9" s="11">
        <v>5</v>
      </c>
      <c r="M9" s="13">
        <f>L9/C9*100</f>
        <v>2.0080321285140563</v>
      </c>
    </row>
    <row r="10" spans="2:13" ht="13.5" customHeight="1">
      <c r="B10" s="30" t="s">
        <v>7</v>
      </c>
      <c r="C10" s="16">
        <v>453</v>
      </c>
      <c r="D10" s="17">
        <v>5</v>
      </c>
      <c r="E10" s="18">
        <f>D10/C10*100</f>
        <v>1.1037527593818985</v>
      </c>
      <c r="F10" s="17">
        <v>21</v>
      </c>
      <c r="G10" s="18">
        <f>F10/C10*100</f>
        <v>4.635761589403973</v>
      </c>
      <c r="H10" s="17">
        <v>30</v>
      </c>
      <c r="I10" s="18">
        <f>H10/C10*100</f>
        <v>6.622516556291391</v>
      </c>
      <c r="J10" s="17">
        <v>35</v>
      </c>
      <c r="K10" s="18">
        <f>J10/C10*100</f>
        <v>7.72626931567329</v>
      </c>
      <c r="L10" s="17">
        <v>40</v>
      </c>
      <c r="M10" s="19">
        <f>L10/C10*100</f>
        <v>8.830022075055188</v>
      </c>
    </row>
    <row r="11" ht="13.5" customHeight="1">
      <c r="M11" s="3"/>
    </row>
    <row r="12" spans="2:13" ht="13.5" customHeight="1" thickBot="1">
      <c r="B12" s="8" t="s">
        <v>8</v>
      </c>
      <c r="M12" s="9"/>
    </row>
    <row r="13" spans="2:13" ht="13.5" customHeight="1" thickTop="1">
      <c r="B13" s="37" t="s">
        <v>6</v>
      </c>
      <c r="C13" s="39" t="s">
        <v>3</v>
      </c>
      <c r="D13" s="32" t="s">
        <v>14</v>
      </c>
      <c r="E13" s="33"/>
      <c r="F13" s="33"/>
      <c r="G13" s="33"/>
      <c r="H13" s="33"/>
      <c r="I13" s="33"/>
      <c r="J13" s="33"/>
      <c r="K13" s="33"/>
      <c r="L13" s="33"/>
      <c r="M13" s="33"/>
    </row>
    <row r="14" spans="2:13" ht="13.5" customHeight="1">
      <c r="B14" s="38"/>
      <c r="C14" s="40"/>
      <c r="D14" s="34">
        <v>2008</v>
      </c>
      <c r="E14" s="36"/>
      <c r="F14" s="34">
        <v>2009</v>
      </c>
      <c r="G14" s="36"/>
      <c r="H14" s="34">
        <v>2010</v>
      </c>
      <c r="I14" s="36"/>
      <c r="J14" s="34">
        <v>2011</v>
      </c>
      <c r="K14" s="36"/>
      <c r="L14" s="34">
        <v>2012</v>
      </c>
      <c r="M14" s="35"/>
    </row>
    <row r="15" spans="2:13" ht="25.5">
      <c r="B15" s="28" t="s">
        <v>15</v>
      </c>
      <c r="C15" s="10">
        <v>458</v>
      </c>
      <c r="D15" s="11">
        <v>26</v>
      </c>
      <c r="E15" s="12">
        <f>D15/C15*100</f>
        <v>5.676855895196507</v>
      </c>
      <c r="F15" s="11">
        <v>94</v>
      </c>
      <c r="G15" s="12">
        <f>F15/C15*100</f>
        <v>20.52401746724891</v>
      </c>
      <c r="H15" s="11">
        <v>126</v>
      </c>
      <c r="I15" s="12">
        <f>H15/C15*100</f>
        <v>27.510917030567683</v>
      </c>
      <c r="J15" s="11">
        <v>157</v>
      </c>
      <c r="K15" s="12">
        <f>J15/C15*100</f>
        <v>34.27947598253275</v>
      </c>
      <c r="L15" s="11">
        <v>167</v>
      </c>
      <c r="M15" s="13">
        <f>L15/C15*100</f>
        <v>36.46288209606987</v>
      </c>
    </row>
    <row r="16" spans="2:13" ht="13.5" customHeight="1">
      <c r="B16" s="29" t="s">
        <v>4</v>
      </c>
      <c r="C16" s="14">
        <v>848</v>
      </c>
      <c r="D16" s="11">
        <v>4</v>
      </c>
      <c r="E16" s="15">
        <f>D16/C16*100</f>
        <v>0.4716981132075472</v>
      </c>
      <c r="F16" s="11">
        <v>30</v>
      </c>
      <c r="G16" s="15">
        <f>F16/C16*100</f>
        <v>3.5377358490566038</v>
      </c>
      <c r="H16" s="11">
        <v>69</v>
      </c>
      <c r="I16" s="15">
        <f>H16/C16*100</f>
        <v>8.13679245283019</v>
      </c>
      <c r="J16" s="11">
        <v>90</v>
      </c>
      <c r="K16" s="15">
        <f>J16/C16*100</f>
        <v>10.61320754716981</v>
      </c>
      <c r="L16" s="11">
        <v>114</v>
      </c>
      <c r="M16" s="13">
        <f>L16/C16*100</f>
        <v>13.443396226415095</v>
      </c>
    </row>
    <row r="17" spans="2:13" ht="13.5" customHeight="1">
      <c r="B17" s="30" t="s">
        <v>7</v>
      </c>
      <c r="C17" s="16">
        <v>1306</v>
      </c>
      <c r="D17" s="17">
        <v>30</v>
      </c>
      <c r="E17" s="18">
        <f>D17/C17*100</f>
        <v>2.2970903522205206</v>
      </c>
      <c r="F17" s="17">
        <v>124</v>
      </c>
      <c r="G17" s="18">
        <f>F17/C17*100</f>
        <v>9.494640122511486</v>
      </c>
      <c r="H17" s="17">
        <v>195</v>
      </c>
      <c r="I17" s="18">
        <f>H17/C17*100</f>
        <v>14.931087289433384</v>
      </c>
      <c r="J17" s="17">
        <v>247</v>
      </c>
      <c r="K17" s="18">
        <f>J17/C17*100</f>
        <v>18.91271056661562</v>
      </c>
      <c r="L17" s="17">
        <v>281</v>
      </c>
      <c r="M17" s="19">
        <f>L17/C17*100</f>
        <v>21.516079632465544</v>
      </c>
    </row>
    <row r="18" ht="13.5" customHeight="1">
      <c r="M18" s="3"/>
    </row>
    <row r="19" spans="2:13" ht="13.5" customHeight="1" thickBot="1">
      <c r="B19" s="8" t="s">
        <v>9</v>
      </c>
      <c r="M19" s="9"/>
    </row>
    <row r="20" spans="2:13" ht="13.5" customHeight="1" thickTop="1">
      <c r="B20" s="37" t="s">
        <v>6</v>
      </c>
      <c r="C20" s="39" t="s">
        <v>3</v>
      </c>
      <c r="D20" s="32" t="s">
        <v>14</v>
      </c>
      <c r="E20" s="33"/>
      <c r="F20" s="33"/>
      <c r="G20" s="33"/>
      <c r="H20" s="33"/>
      <c r="I20" s="33"/>
      <c r="J20" s="33"/>
      <c r="K20" s="33"/>
      <c r="L20" s="33"/>
      <c r="M20" s="33"/>
    </row>
    <row r="21" spans="2:13" ht="13.5" customHeight="1">
      <c r="B21" s="38"/>
      <c r="C21" s="40"/>
      <c r="D21" s="34">
        <v>2008</v>
      </c>
      <c r="E21" s="36"/>
      <c r="F21" s="34">
        <v>2009</v>
      </c>
      <c r="G21" s="36"/>
      <c r="H21" s="34">
        <v>2010</v>
      </c>
      <c r="I21" s="36"/>
      <c r="J21" s="34">
        <v>2011</v>
      </c>
      <c r="K21" s="36"/>
      <c r="L21" s="34">
        <v>2012</v>
      </c>
      <c r="M21" s="35"/>
    </row>
    <row r="22" spans="2:13" ht="25.5">
      <c r="B22" s="28" t="s">
        <v>15</v>
      </c>
      <c r="C22" s="10">
        <v>1289</v>
      </c>
      <c r="D22" s="11">
        <v>84</v>
      </c>
      <c r="E22" s="12">
        <f>D22/C22*100</f>
        <v>6.516679596586501</v>
      </c>
      <c r="F22" s="11">
        <v>291</v>
      </c>
      <c r="G22" s="12">
        <f>F22/C22*100</f>
        <v>22.575640031031806</v>
      </c>
      <c r="H22" s="11">
        <v>457</v>
      </c>
      <c r="I22" s="12">
        <f>H22/C22*100</f>
        <v>35.453840186190845</v>
      </c>
      <c r="J22" s="11">
        <v>545</v>
      </c>
      <c r="K22" s="12">
        <f>J22/C22*100</f>
        <v>42.28083785880528</v>
      </c>
      <c r="L22" s="11">
        <v>610</v>
      </c>
      <c r="M22" s="13">
        <f>L22/C22*100</f>
        <v>47.323506594259115</v>
      </c>
    </row>
    <row r="23" spans="2:13" ht="13.5" customHeight="1">
      <c r="B23" s="29" t="s">
        <v>4</v>
      </c>
      <c r="C23" s="14">
        <v>649</v>
      </c>
      <c r="D23" s="11">
        <v>4</v>
      </c>
      <c r="E23" s="15">
        <f>D23/C23*100</f>
        <v>0.6163328197226503</v>
      </c>
      <c r="F23" s="11">
        <v>57</v>
      </c>
      <c r="G23" s="15">
        <f>F23/C23*100</f>
        <v>8.782742681047766</v>
      </c>
      <c r="H23" s="11">
        <v>104</v>
      </c>
      <c r="I23" s="15">
        <f>H23/C23*100</f>
        <v>16.024653312788907</v>
      </c>
      <c r="J23" s="11">
        <v>142</v>
      </c>
      <c r="K23" s="15">
        <f>J23/C23*100</f>
        <v>21.879815100154083</v>
      </c>
      <c r="L23" s="11">
        <v>178</v>
      </c>
      <c r="M23" s="13">
        <f>L23/C23*100</f>
        <v>27.426810477657938</v>
      </c>
    </row>
    <row r="24" spans="2:13" ht="13.5" customHeight="1">
      <c r="B24" s="30" t="s">
        <v>7</v>
      </c>
      <c r="C24" s="16">
        <v>1938</v>
      </c>
      <c r="D24" s="17">
        <v>88</v>
      </c>
      <c r="E24" s="18">
        <f>D24/C24*100</f>
        <v>4.540763673890609</v>
      </c>
      <c r="F24" s="17">
        <v>348</v>
      </c>
      <c r="G24" s="18">
        <f>F24/C24*100</f>
        <v>17.956656346749224</v>
      </c>
      <c r="H24" s="17">
        <v>561</v>
      </c>
      <c r="I24" s="18">
        <f>H24/C24*100</f>
        <v>28.947368421052634</v>
      </c>
      <c r="J24" s="17">
        <v>687</v>
      </c>
      <c r="K24" s="18">
        <f>J24/C24*100</f>
        <v>35.44891640866873</v>
      </c>
      <c r="L24" s="17">
        <v>788</v>
      </c>
      <c r="M24" s="19">
        <f>L24/C24*100</f>
        <v>40.66047471620227</v>
      </c>
    </row>
    <row r="25" ht="13.5" customHeight="1">
      <c r="M25" s="3"/>
    </row>
    <row r="26" spans="2:13" ht="13.5" customHeight="1" thickBot="1">
      <c r="B26" s="8" t="s">
        <v>10</v>
      </c>
      <c r="M26" s="9"/>
    </row>
    <row r="27" spans="2:13" ht="13.5" customHeight="1" thickTop="1">
      <c r="B27" s="37" t="s">
        <v>6</v>
      </c>
      <c r="C27" s="39" t="s">
        <v>3</v>
      </c>
      <c r="D27" s="32" t="s">
        <v>14</v>
      </c>
      <c r="E27" s="33"/>
      <c r="F27" s="33"/>
      <c r="G27" s="33"/>
      <c r="H27" s="33"/>
      <c r="I27" s="33"/>
      <c r="J27" s="33"/>
      <c r="K27" s="33"/>
      <c r="L27" s="33"/>
      <c r="M27" s="33"/>
    </row>
    <row r="28" spans="2:13" ht="13.5" customHeight="1">
      <c r="B28" s="38"/>
      <c r="C28" s="40"/>
      <c r="D28" s="34">
        <v>2008</v>
      </c>
      <c r="E28" s="36"/>
      <c r="F28" s="34">
        <v>2009</v>
      </c>
      <c r="G28" s="36"/>
      <c r="H28" s="34">
        <v>2010</v>
      </c>
      <c r="I28" s="36"/>
      <c r="J28" s="34">
        <v>2011</v>
      </c>
      <c r="K28" s="36"/>
      <c r="L28" s="34">
        <v>2012</v>
      </c>
      <c r="M28" s="35"/>
    </row>
    <row r="29" spans="2:13" ht="25.5">
      <c r="B29" s="28" t="s">
        <v>15</v>
      </c>
      <c r="C29" s="10">
        <v>5214</v>
      </c>
      <c r="D29" s="11">
        <v>733</v>
      </c>
      <c r="E29" s="12">
        <f>D29/C29*100</f>
        <v>14.058304564633678</v>
      </c>
      <c r="F29" s="11">
        <v>2036</v>
      </c>
      <c r="G29" s="12">
        <f>F29/C29*100</f>
        <v>39.04871499808208</v>
      </c>
      <c r="H29" s="11">
        <v>2594</v>
      </c>
      <c r="I29" s="12">
        <f>H29/C29*100</f>
        <v>49.75067126965861</v>
      </c>
      <c r="J29" s="11">
        <v>2904</v>
      </c>
      <c r="K29" s="12">
        <f>J29/C29*100</f>
        <v>55.69620253164557</v>
      </c>
      <c r="L29" s="11">
        <v>3078</v>
      </c>
      <c r="M29" s="13">
        <f>L29/C29*100</f>
        <v>59.033371691599534</v>
      </c>
    </row>
    <row r="30" spans="2:13" ht="13.5" customHeight="1">
      <c r="B30" s="29" t="s">
        <v>4</v>
      </c>
      <c r="C30" s="14">
        <v>5196</v>
      </c>
      <c r="D30" s="11">
        <v>134</v>
      </c>
      <c r="E30" s="15">
        <f>D30/C30*100</f>
        <v>2.5789068514241724</v>
      </c>
      <c r="F30" s="11">
        <v>817</v>
      </c>
      <c r="G30" s="15">
        <f>F30/C30*100</f>
        <v>15.723633564280215</v>
      </c>
      <c r="H30" s="11">
        <v>1403</v>
      </c>
      <c r="I30" s="15">
        <f>H30/C30*100</f>
        <v>27.001539645881444</v>
      </c>
      <c r="J30" s="11">
        <v>1728</v>
      </c>
      <c r="K30" s="15">
        <f>J30/C30*100</f>
        <v>33.25635103926097</v>
      </c>
      <c r="L30" s="11">
        <v>1950</v>
      </c>
      <c r="M30" s="13">
        <f>L30/C30*100</f>
        <v>37.52886836027714</v>
      </c>
    </row>
    <row r="31" spans="2:13" ht="13.5" customHeight="1">
      <c r="B31" s="30" t="s">
        <v>7</v>
      </c>
      <c r="C31" s="16">
        <v>10410</v>
      </c>
      <c r="D31" s="17">
        <v>867</v>
      </c>
      <c r="E31" s="18">
        <f>D31/C31*100</f>
        <v>8.328530259365994</v>
      </c>
      <c r="F31" s="17">
        <v>2853</v>
      </c>
      <c r="G31" s="18">
        <f>F31/C31*100</f>
        <v>27.406340057636886</v>
      </c>
      <c r="H31" s="17">
        <v>3997</v>
      </c>
      <c r="I31" s="18">
        <f>H31/C31*100</f>
        <v>38.39577329490874</v>
      </c>
      <c r="J31" s="17">
        <v>4632</v>
      </c>
      <c r="K31" s="18">
        <f>J31/C31*100</f>
        <v>44.49567723342939</v>
      </c>
      <c r="L31" s="17">
        <v>5028</v>
      </c>
      <c r="M31" s="19">
        <f>L31/C31*100</f>
        <v>48.299711815561956</v>
      </c>
    </row>
    <row r="32" ht="13.5" customHeight="1">
      <c r="M32" s="3"/>
    </row>
    <row r="33" spans="2:13" ht="13.5" customHeight="1" thickBot="1">
      <c r="B33" s="2" t="s">
        <v>11</v>
      </c>
      <c r="M33" s="9"/>
    </row>
    <row r="34" spans="2:13" ht="13.5" customHeight="1" thickTop="1">
      <c r="B34" s="37" t="s">
        <v>6</v>
      </c>
      <c r="C34" s="39" t="s">
        <v>3</v>
      </c>
      <c r="D34" s="32" t="s">
        <v>14</v>
      </c>
      <c r="E34" s="33"/>
      <c r="F34" s="33"/>
      <c r="G34" s="33"/>
      <c r="H34" s="33"/>
      <c r="I34" s="33"/>
      <c r="J34" s="33"/>
      <c r="K34" s="33"/>
      <c r="L34" s="33"/>
      <c r="M34" s="33"/>
    </row>
    <row r="35" spans="2:13" ht="13.5" customHeight="1">
      <c r="B35" s="38"/>
      <c r="C35" s="40"/>
      <c r="D35" s="34">
        <v>2008</v>
      </c>
      <c r="E35" s="36"/>
      <c r="F35" s="34">
        <v>2009</v>
      </c>
      <c r="G35" s="36"/>
      <c r="H35" s="34">
        <v>2010</v>
      </c>
      <c r="I35" s="36"/>
      <c r="J35" s="34">
        <v>2011</v>
      </c>
      <c r="K35" s="36"/>
      <c r="L35" s="34">
        <v>2012</v>
      </c>
      <c r="M35" s="35"/>
    </row>
    <row r="36" spans="2:13" ht="25.5">
      <c r="B36" s="28" t="s">
        <v>15</v>
      </c>
      <c r="C36" s="10">
        <v>190</v>
      </c>
      <c r="D36" s="11">
        <v>5</v>
      </c>
      <c r="E36" s="12">
        <f>D36/C36*100</f>
        <v>2.631578947368421</v>
      </c>
      <c r="F36" s="11">
        <v>27</v>
      </c>
      <c r="G36" s="12">
        <f>F36/C36*100</f>
        <v>14.210526315789473</v>
      </c>
      <c r="H36" s="11">
        <v>33</v>
      </c>
      <c r="I36" s="12">
        <f>H36/C36*100</f>
        <v>17.36842105263158</v>
      </c>
      <c r="J36" s="11">
        <v>39</v>
      </c>
      <c r="K36" s="12">
        <f>J36/C36*100</f>
        <v>20.526315789473685</v>
      </c>
      <c r="L36" s="11">
        <v>45</v>
      </c>
      <c r="M36" s="13">
        <f>L36/C36*100</f>
        <v>23.684210526315788</v>
      </c>
    </row>
    <row r="37" spans="2:13" ht="13.5" customHeight="1">
      <c r="B37" s="29" t="s">
        <v>4</v>
      </c>
      <c r="C37" s="14">
        <v>254</v>
      </c>
      <c r="D37" s="11">
        <v>0</v>
      </c>
      <c r="E37" s="15"/>
      <c r="F37" s="11">
        <v>11</v>
      </c>
      <c r="G37" s="15">
        <f>F37/C37*100</f>
        <v>4.330708661417323</v>
      </c>
      <c r="H37" s="11">
        <v>25</v>
      </c>
      <c r="I37" s="15">
        <f>H37/C37*100</f>
        <v>9.84251968503937</v>
      </c>
      <c r="J37" s="11">
        <v>30</v>
      </c>
      <c r="K37" s="15">
        <f>J37/C37*100</f>
        <v>11.811023622047244</v>
      </c>
      <c r="L37" s="11">
        <v>37</v>
      </c>
      <c r="M37" s="13">
        <f>L37/C37*100</f>
        <v>14.566929133858267</v>
      </c>
    </row>
    <row r="38" spans="2:13" ht="13.5" customHeight="1">
      <c r="B38" s="30" t="s">
        <v>7</v>
      </c>
      <c r="C38" s="16">
        <v>444</v>
      </c>
      <c r="D38" s="17">
        <v>5</v>
      </c>
      <c r="E38" s="18">
        <f>D38/C38*100</f>
        <v>1.1261261261261262</v>
      </c>
      <c r="F38" s="17">
        <v>38</v>
      </c>
      <c r="G38" s="18">
        <f>F38/C38*100</f>
        <v>8.558558558558559</v>
      </c>
      <c r="H38" s="17">
        <v>58</v>
      </c>
      <c r="I38" s="18">
        <f>H38/C38*100</f>
        <v>13.063063063063062</v>
      </c>
      <c r="J38" s="17">
        <v>69</v>
      </c>
      <c r="K38" s="18">
        <f>J38/C38*100</f>
        <v>15.54054054054054</v>
      </c>
      <c r="L38" s="17">
        <v>82</v>
      </c>
      <c r="M38" s="19">
        <f>L38/C38*100</f>
        <v>18.46846846846847</v>
      </c>
    </row>
    <row r="39" ht="13.5" customHeight="1">
      <c r="M39" s="3"/>
    </row>
    <row r="40" spans="2:13" ht="13.5" customHeight="1" thickBot="1">
      <c r="B40" s="8" t="s">
        <v>12</v>
      </c>
      <c r="M40" s="9"/>
    </row>
    <row r="41" spans="2:13" ht="13.5" customHeight="1" thickTop="1">
      <c r="B41" s="37" t="s">
        <v>6</v>
      </c>
      <c r="C41" s="39" t="s">
        <v>3</v>
      </c>
      <c r="D41" s="32" t="s">
        <v>14</v>
      </c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3.5" customHeight="1">
      <c r="B42" s="38"/>
      <c r="C42" s="40"/>
      <c r="D42" s="34">
        <v>2008</v>
      </c>
      <c r="E42" s="36"/>
      <c r="F42" s="34">
        <v>2009</v>
      </c>
      <c r="G42" s="36"/>
      <c r="H42" s="34">
        <v>2010</v>
      </c>
      <c r="I42" s="36"/>
      <c r="J42" s="34">
        <v>2011</v>
      </c>
      <c r="K42" s="36"/>
      <c r="L42" s="34">
        <v>2012</v>
      </c>
      <c r="M42" s="35"/>
    </row>
    <row r="43" spans="2:13" ht="25.5">
      <c r="B43" s="28" t="s">
        <v>15</v>
      </c>
      <c r="C43" s="10">
        <v>201</v>
      </c>
      <c r="D43" s="11">
        <v>12</v>
      </c>
      <c r="E43" s="12">
        <f>D43/C43*100</f>
        <v>5.970149253731343</v>
      </c>
      <c r="F43" s="11">
        <v>45</v>
      </c>
      <c r="G43" s="12">
        <f>F43/C43*100</f>
        <v>22.388059701492537</v>
      </c>
      <c r="H43" s="11">
        <v>54</v>
      </c>
      <c r="I43" s="12">
        <f>H43/C43*100</f>
        <v>26.865671641791046</v>
      </c>
      <c r="J43" s="11">
        <v>67</v>
      </c>
      <c r="K43" s="12">
        <f>J43/C43*100</f>
        <v>33.33333333333333</v>
      </c>
      <c r="L43" s="11">
        <v>76</v>
      </c>
      <c r="M43" s="13">
        <f>L43/C43*100</f>
        <v>37.81094527363184</v>
      </c>
    </row>
    <row r="44" spans="2:13" ht="13.5" customHeight="1">
      <c r="B44" s="29" t="s">
        <v>4</v>
      </c>
      <c r="C44" s="14">
        <v>188</v>
      </c>
      <c r="D44" s="11">
        <v>2</v>
      </c>
      <c r="E44" s="15">
        <f>D44/C44*100</f>
        <v>1.0638297872340425</v>
      </c>
      <c r="F44" s="11">
        <v>15</v>
      </c>
      <c r="G44" s="15">
        <f>F44/C44*100</f>
        <v>7.9787234042553195</v>
      </c>
      <c r="H44" s="11">
        <v>26</v>
      </c>
      <c r="I44" s="15">
        <f>H44/C44*100</f>
        <v>13.829787234042554</v>
      </c>
      <c r="J44" s="11">
        <v>32</v>
      </c>
      <c r="K44" s="15">
        <f>J44/C44*100</f>
        <v>17.02127659574468</v>
      </c>
      <c r="L44" s="11">
        <v>35</v>
      </c>
      <c r="M44" s="20">
        <f>L44/C44*100</f>
        <v>18.617021276595743</v>
      </c>
    </row>
    <row r="45" spans="2:13" ht="13.5" customHeight="1">
      <c r="B45" s="30" t="s">
        <v>7</v>
      </c>
      <c r="C45" s="16">
        <v>389</v>
      </c>
      <c r="D45" s="17">
        <v>14</v>
      </c>
      <c r="E45" s="18">
        <f>D45/C45*100</f>
        <v>3.5989717223650386</v>
      </c>
      <c r="F45" s="17">
        <v>60</v>
      </c>
      <c r="G45" s="18">
        <f>F45/C45*100</f>
        <v>15.424164524421593</v>
      </c>
      <c r="H45" s="17">
        <v>80</v>
      </c>
      <c r="I45" s="18">
        <f>H45/C45*100</f>
        <v>20.565552699228792</v>
      </c>
      <c r="J45" s="17">
        <v>99</v>
      </c>
      <c r="K45" s="18">
        <f>J45/C45*100</f>
        <v>25.449871465295633</v>
      </c>
      <c r="L45" s="17">
        <v>111</v>
      </c>
      <c r="M45" s="19">
        <f>L45/C45*100</f>
        <v>28.53470437017995</v>
      </c>
    </row>
    <row r="46" ht="13.5" customHeight="1">
      <c r="M46" s="3"/>
    </row>
    <row r="47" spans="2:13" ht="13.5" customHeight="1" thickBot="1">
      <c r="B47" s="8" t="s">
        <v>13</v>
      </c>
      <c r="M47" s="9"/>
    </row>
    <row r="48" spans="2:13" ht="13.5" customHeight="1" thickTop="1">
      <c r="B48" s="37" t="s">
        <v>6</v>
      </c>
      <c r="C48" s="39" t="s">
        <v>3</v>
      </c>
      <c r="D48" s="32" t="s">
        <v>14</v>
      </c>
      <c r="E48" s="33"/>
      <c r="F48" s="33"/>
      <c r="G48" s="33"/>
      <c r="H48" s="33"/>
      <c r="I48" s="33"/>
      <c r="J48" s="33"/>
      <c r="K48" s="33"/>
      <c r="L48" s="33"/>
      <c r="M48" s="33"/>
    </row>
    <row r="49" spans="2:13" ht="13.5" customHeight="1">
      <c r="B49" s="38"/>
      <c r="C49" s="40"/>
      <c r="D49" s="34">
        <v>2008</v>
      </c>
      <c r="E49" s="36"/>
      <c r="F49" s="34">
        <v>2009</v>
      </c>
      <c r="G49" s="36"/>
      <c r="H49" s="34">
        <v>2010</v>
      </c>
      <c r="I49" s="36"/>
      <c r="J49" s="34">
        <v>2011</v>
      </c>
      <c r="K49" s="36"/>
      <c r="L49" s="34">
        <v>2012</v>
      </c>
      <c r="M49" s="35"/>
    </row>
    <row r="50" spans="2:13" ht="25.5">
      <c r="B50" s="28" t="s">
        <v>15</v>
      </c>
      <c r="C50" s="10">
        <v>161</v>
      </c>
      <c r="D50" s="11">
        <v>14</v>
      </c>
      <c r="E50" s="12">
        <f>D50/C50*100</f>
        <v>8.695652173913043</v>
      </c>
      <c r="F50" s="11">
        <v>32</v>
      </c>
      <c r="G50" s="12">
        <f>F50/C50*100</f>
        <v>19.875776397515526</v>
      </c>
      <c r="H50" s="11">
        <v>41</v>
      </c>
      <c r="I50" s="12">
        <f>H50/C50*100</f>
        <v>25.465838509316768</v>
      </c>
      <c r="J50" s="11">
        <v>47</v>
      </c>
      <c r="K50" s="12">
        <f>J50/C50*100</f>
        <v>29.19254658385093</v>
      </c>
      <c r="L50" s="11">
        <v>49</v>
      </c>
      <c r="M50" s="21">
        <f>L50/C50*100</f>
        <v>30.434782608695656</v>
      </c>
    </row>
    <row r="51" spans="2:13" ht="13.5" customHeight="1">
      <c r="B51" s="29" t="s">
        <v>4</v>
      </c>
      <c r="C51" s="14">
        <v>129</v>
      </c>
      <c r="D51" s="11">
        <v>1</v>
      </c>
      <c r="E51" s="15">
        <f>D51/C51*100</f>
        <v>0.7751937984496124</v>
      </c>
      <c r="F51" s="11">
        <v>2</v>
      </c>
      <c r="G51" s="15">
        <f>F51/C51*100</f>
        <v>1.550387596899225</v>
      </c>
      <c r="H51" s="11">
        <v>4</v>
      </c>
      <c r="I51" s="15">
        <f>H51/C51*100</f>
        <v>3.10077519379845</v>
      </c>
      <c r="J51" s="11">
        <v>5</v>
      </c>
      <c r="K51" s="15">
        <f>J51/C51*100</f>
        <v>3.875968992248062</v>
      </c>
      <c r="L51" s="11">
        <v>6</v>
      </c>
      <c r="M51" s="22">
        <f>L51/C51*100</f>
        <v>4.651162790697675</v>
      </c>
    </row>
    <row r="52" spans="2:13" ht="13.5" customHeight="1">
      <c r="B52" s="30" t="s">
        <v>7</v>
      </c>
      <c r="C52" s="16">
        <v>290</v>
      </c>
      <c r="D52" s="17">
        <v>15</v>
      </c>
      <c r="E52" s="18">
        <f>D52/C52*100</f>
        <v>5.172413793103448</v>
      </c>
      <c r="F52" s="17">
        <v>34</v>
      </c>
      <c r="G52" s="18">
        <f>F52/C52*100</f>
        <v>11.724137931034482</v>
      </c>
      <c r="H52" s="17">
        <v>45</v>
      </c>
      <c r="I52" s="18">
        <f>H52/C52*100</f>
        <v>15.517241379310345</v>
      </c>
      <c r="J52" s="17">
        <v>52</v>
      </c>
      <c r="K52" s="18">
        <f>J52/C52*100</f>
        <v>17.93103448275862</v>
      </c>
      <c r="L52" s="17">
        <v>55</v>
      </c>
      <c r="M52" s="23">
        <f>L52/C52*100</f>
        <v>18.96551724137931</v>
      </c>
    </row>
    <row r="53" spans="2:12" ht="13.5" customHeight="1"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6"/>
    </row>
    <row r="54" spans="2:13" ht="13.5" customHeight="1" thickBot="1">
      <c r="B54" s="8" t="s">
        <v>16</v>
      </c>
      <c r="M54" s="9"/>
    </row>
    <row r="55" spans="2:13" ht="13.5" customHeight="1" thickTop="1">
      <c r="B55" s="37" t="s">
        <v>6</v>
      </c>
      <c r="C55" s="39" t="s">
        <v>3</v>
      </c>
      <c r="D55" s="32" t="s">
        <v>14</v>
      </c>
      <c r="E55" s="33"/>
      <c r="F55" s="33"/>
      <c r="G55" s="33"/>
      <c r="H55" s="33"/>
      <c r="I55" s="33"/>
      <c r="J55" s="33"/>
      <c r="K55" s="33"/>
      <c r="L55" s="33"/>
      <c r="M55" s="33"/>
    </row>
    <row r="56" spans="2:13" ht="13.5" customHeight="1">
      <c r="B56" s="38"/>
      <c r="C56" s="40"/>
      <c r="D56" s="34">
        <v>2008</v>
      </c>
      <c r="E56" s="36"/>
      <c r="F56" s="34">
        <v>2009</v>
      </c>
      <c r="G56" s="36"/>
      <c r="H56" s="34">
        <v>2010</v>
      </c>
      <c r="I56" s="36"/>
      <c r="J56" s="34">
        <v>2011</v>
      </c>
      <c r="K56" s="36"/>
      <c r="L56" s="34">
        <v>2012</v>
      </c>
      <c r="M56" s="35"/>
    </row>
    <row r="57" spans="2:13" ht="25.5">
      <c r="B57" s="28" t="s">
        <v>15</v>
      </c>
      <c r="C57" s="10">
        <v>3079</v>
      </c>
      <c r="D57" s="11">
        <v>155</v>
      </c>
      <c r="E57" s="12">
        <f>D57/C57*100</f>
        <v>5.034101981162715</v>
      </c>
      <c r="F57" s="11">
        <v>837</v>
      </c>
      <c r="G57" s="12">
        <f>F57/C57*100</f>
        <v>27.184150698278664</v>
      </c>
      <c r="H57" s="11">
        <v>1378</v>
      </c>
      <c r="I57" s="12">
        <f>H57/C57*100</f>
        <v>44.75479051640143</v>
      </c>
      <c r="J57" s="11">
        <v>1648</v>
      </c>
      <c r="K57" s="12">
        <f>J57/C57*100</f>
        <v>53.5238713868139</v>
      </c>
      <c r="L57" s="11">
        <v>1795</v>
      </c>
      <c r="M57" s="13">
        <f>L57/C57*100</f>
        <v>58.29814874959403</v>
      </c>
    </row>
    <row r="58" spans="2:13" ht="13.5" customHeight="1">
      <c r="B58" s="29" t="s">
        <v>4</v>
      </c>
      <c r="C58" s="14">
        <v>3659</v>
      </c>
      <c r="D58" s="11">
        <v>45</v>
      </c>
      <c r="E58" s="15">
        <f>D58/C58*100</f>
        <v>1.2298442197321673</v>
      </c>
      <c r="F58" s="11">
        <v>475</v>
      </c>
      <c r="G58" s="15">
        <f>F58/C58*100</f>
        <v>12.981688986061766</v>
      </c>
      <c r="H58" s="11">
        <v>990</v>
      </c>
      <c r="I58" s="15">
        <f>H58/C58*100</f>
        <v>27.05657283410768</v>
      </c>
      <c r="J58" s="11">
        <v>1318</v>
      </c>
      <c r="K58" s="15">
        <f>J58/C58*100</f>
        <v>36.020770702377696</v>
      </c>
      <c r="L58" s="11">
        <v>1526</v>
      </c>
      <c r="M58" s="13">
        <f>L58/C58*100</f>
        <v>41.705383984695274</v>
      </c>
    </row>
    <row r="59" spans="2:13" ht="13.5" customHeight="1">
      <c r="B59" s="30" t="s">
        <v>7</v>
      </c>
      <c r="C59" s="16">
        <v>6738</v>
      </c>
      <c r="D59" s="17">
        <v>200</v>
      </c>
      <c r="E59" s="18">
        <f>D59/C59*100</f>
        <v>2.9682398337785694</v>
      </c>
      <c r="F59" s="17">
        <v>1312</v>
      </c>
      <c r="G59" s="18">
        <f>F59/C59*100</f>
        <v>19.471653309587413</v>
      </c>
      <c r="H59" s="17">
        <v>2368</v>
      </c>
      <c r="I59" s="18">
        <f>H59/C59*100</f>
        <v>35.14395963193826</v>
      </c>
      <c r="J59" s="17">
        <v>2966</v>
      </c>
      <c r="K59" s="18">
        <f>J59/C59*100</f>
        <v>44.01899673493618</v>
      </c>
      <c r="L59" s="17">
        <v>3321</v>
      </c>
      <c r="M59" s="19">
        <f>L59/C59*100</f>
        <v>49.28762243989314</v>
      </c>
    </row>
    <row r="61" spans="1:13" ht="30" customHeight="1">
      <c r="A61" s="6" t="s">
        <v>0</v>
      </c>
      <c r="B61" s="41" t="s">
        <v>19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30" customHeight="1">
      <c r="A62" s="7" t="s">
        <v>1</v>
      </c>
      <c r="B62" s="41" t="s">
        <v>20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4" s="4" customFormat="1" ht="13.5" customHeight="1">
      <c r="A63" s="6" t="s">
        <v>17</v>
      </c>
      <c r="B63" s="42" t="s">
        <v>18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7"/>
    </row>
    <row r="64" ht="13.5" customHeight="1">
      <c r="C64" s="4"/>
    </row>
  </sheetData>
  <sheetProtection/>
  <mergeCells count="68">
    <mergeCell ref="B61:M61"/>
    <mergeCell ref="B62:M62"/>
    <mergeCell ref="B63:M63"/>
    <mergeCell ref="H7:I7"/>
    <mergeCell ref="D34:M34"/>
    <mergeCell ref="D41:M41"/>
    <mergeCell ref="F35:G35"/>
    <mergeCell ref="L7:M7"/>
    <mergeCell ref="L21:M21"/>
    <mergeCell ref="D20:M20"/>
    <mergeCell ref="B48:B49"/>
    <mergeCell ref="C48:C49"/>
    <mergeCell ref="H35:I35"/>
    <mergeCell ref="J35:K35"/>
    <mergeCell ref="B41:B42"/>
    <mergeCell ref="B20:B21"/>
    <mergeCell ref="C20:C21"/>
    <mergeCell ref="D7:E7"/>
    <mergeCell ref="J7:K7"/>
    <mergeCell ref="F7:G7"/>
    <mergeCell ref="C6:C7"/>
    <mergeCell ref="B13:B14"/>
    <mergeCell ref="C13:C14"/>
    <mergeCell ref="B6:B7"/>
    <mergeCell ref="J14:K14"/>
    <mergeCell ref="D13:M13"/>
    <mergeCell ref="L14:M14"/>
    <mergeCell ref="D14:E14"/>
    <mergeCell ref="B27:B28"/>
    <mergeCell ref="C27:C28"/>
    <mergeCell ref="D55:M55"/>
    <mergeCell ref="J28:K28"/>
    <mergeCell ref="C41:C42"/>
    <mergeCell ref="D35:E35"/>
    <mergeCell ref="B55:B56"/>
    <mergeCell ref="C55:C56"/>
    <mergeCell ref="B34:B35"/>
    <mergeCell ref="C34:C35"/>
    <mergeCell ref="D56:E56"/>
    <mergeCell ref="F56:G56"/>
    <mergeCell ref="H56:I56"/>
    <mergeCell ref="J56:K56"/>
    <mergeCell ref="L56:M56"/>
    <mergeCell ref="L42:M42"/>
    <mergeCell ref="H21:I21"/>
    <mergeCell ref="J21:K21"/>
    <mergeCell ref="D27:M27"/>
    <mergeCell ref="D49:E49"/>
    <mergeCell ref="D21:E21"/>
    <mergeCell ref="F21:G21"/>
    <mergeCell ref="F49:G49"/>
    <mergeCell ref="J49:K49"/>
    <mergeCell ref="D48:M48"/>
    <mergeCell ref="L28:M28"/>
    <mergeCell ref="D28:E28"/>
    <mergeCell ref="F28:G28"/>
    <mergeCell ref="H28:I28"/>
    <mergeCell ref="H49:I49"/>
    <mergeCell ref="A2:M2"/>
    <mergeCell ref="D6:M6"/>
    <mergeCell ref="L49:M49"/>
    <mergeCell ref="D42:E42"/>
    <mergeCell ref="F42:G42"/>
    <mergeCell ref="H42:I42"/>
    <mergeCell ref="J42:K42"/>
    <mergeCell ref="F14:G14"/>
    <mergeCell ref="H14:I14"/>
    <mergeCell ref="L35:M35"/>
  </mergeCells>
  <printOptions/>
  <pageMargins left="0.75" right="0.39" top="1" bottom="0.42" header="0.512" footer="0.46"/>
  <pageSetup horizontalDpi="600" verticalDpi="600" orientation="portrait" paperSize="9" scale="77" r:id="rId1"/>
  <headerFooter alignWithMargins="0">
    <oddHeader>&amp;L&amp;D  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4FWIN01</cp:lastModifiedBy>
  <cp:lastPrinted>2014-07-07T06:35:08Z</cp:lastPrinted>
  <dcterms:created xsi:type="dcterms:W3CDTF">2008-11-17T06:14:45Z</dcterms:created>
  <dcterms:modified xsi:type="dcterms:W3CDTF">2014-12-08T09:26:30Z</dcterms:modified>
  <cp:category/>
  <cp:version/>
  <cp:contentType/>
  <cp:contentStatus/>
</cp:coreProperties>
</file>