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225" windowHeight="8985"/>
  </bookViews>
  <sheets>
    <sheet name="6-4-4-2-2図" sheetId="16" r:id="rId1"/>
  </sheets>
  <definedNames>
    <definedName name="_xlnm.Print_Area" localSheetId="0">'6-4-4-2-2図'!$A$1:$H$27</definedName>
  </definedNames>
  <calcPr calcId="145621"/>
</workbook>
</file>

<file path=xl/calcChain.xml><?xml version="1.0" encoding="utf-8"?>
<calcChain xmlns="http://schemas.openxmlformats.org/spreadsheetml/2006/main">
  <c r="E11" i="16"/>
  <c r="D17"/>
  <c r="F17"/>
  <c r="G17"/>
  <c r="H17"/>
  <c r="F7"/>
  <c r="G7"/>
  <c r="H7"/>
  <c r="E22"/>
  <c r="E21"/>
  <c r="E20"/>
  <c r="E19"/>
  <c r="E18"/>
  <c r="E12"/>
  <c r="E10"/>
  <c r="E9"/>
  <c r="E8"/>
  <c r="E7"/>
  <c r="E17"/>
  <c r="D7"/>
</calcChain>
</file>

<file path=xl/sharedStrings.xml><?xml version="1.0" encoding="utf-8"?>
<sst xmlns="http://schemas.openxmlformats.org/spreadsheetml/2006/main" count="29" uniqueCount="16">
  <si>
    <t>総数</t>
    <rPh sb="0" eb="2">
      <t>ソウスウ</t>
    </rPh>
    <phoneticPr fontId="2"/>
  </si>
  <si>
    <t>40～49歳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</si>
  <si>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</si>
  <si>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再犯なし</t>
    <rPh sb="0" eb="2">
      <t>サイハン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</si>
  <si>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3"/>
  </si>
  <si>
    <t>①　男子</t>
    <rPh sb="2" eb="4">
      <t>ダンシ</t>
    </rPh>
    <phoneticPr fontId="10"/>
  </si>
  <si>
    <t>区分</t>
    <rPh sb="0" eb="2">
      <t>クブン</t>
    </rPh>
    <phoneticPr fontId="10"/>
  </si>
  <si>
    <t>再犯あり</t>
    <rPh sb="0" eb="2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</si>
  <si>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</si>
  <si>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</si>
  <si>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②　女子</t>
    <rPh sb="2" eb="4">
      <t>ジョシ</t>
    </rPh>
    <phoneticPr fontId="10"/>
  </si>
  <si>
    <t>29歳以下</t>
    <rPh sb="2" eb="3">
      <t>サイ</t>
    </rPh>
    <rPh sb="3" eb="5">
      <t>イカ</t>
    </rPh>
    <phoneticPr fontId="2"/>
  </si>
  <si>
    <t>30～39歳</t>
    <rPh sb="5" eb="6">
      <t>サイ</t>
    </rPh>
    <phoneticPr fontId="11"/>
  </si>
  <si>
    <t>50～64歳</t>
    <rPh sb="5" eb="6">
      <t>サイ</t>
    </rPh>
    <phoneticPr fontId="11"/>
  </si>
  <si>
    <t>　　２　主たる犯行の犯行時の年齢による。</t>
    <rPh sb="4" eb="5">
      <t>シュ</t>
    </rPh>
    <rPh sb="7" eb="9">
      <t>ハンコウ</t>
    </rPh>
    <rPh sb="10" eb="12">
      <t>ハンコウ</t>
    </rPh>
    <rPh sb="12" eb="13">
      <t>ジ</t>
    </rPh>
    <rPh sb="14" eb="16">
      <t>ネンレイ</t>
    </rPh>
    <phoneticPr fontId="3"/>
  </si>
  <si>
    <t>６－４－４－２－２図　前科のない万引き事犯者 男女別・年齢層別再犯率</t>
    <rPh sb="11" eb="13">
      <t>ゼンカ</t>
    </rPh>
    <rPh sb="16" eb="18">
      <t>マンビ</t>
    </rPh>
    <rPh sb="19" eb="21">
      <t>ジハン</t>
    </rPh>
    <rPh sb="21" eb="22">
      <t>シャ</t>
    </rPh>
    <rPh sb="23" eb="25">
      <t>ダンジョ</t>
    </rPh>
    <rPh sb="25" eb="26">
      <t>ベツ</t>
    </rPh>
    <rPh sb="27" eb="30">
      <t>ネンレイソウ</t>
    </rPh>
    <rPh sb="30" eb="31">
      <t>ベツ</t>
    </rPh>
    <rPh sb="31" eb="34">
      <t>サイハンリツ</t>
    </rPh>
    <phoneticPr fontId="2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</si>
</sst>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84" formatCode="_ * #,##0.0_ ;_ * \-#,##0.0_ ;_ * &quot;-&quot;??_ ;_ @_ "/>
  </numFmts>
  <fonts count="15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5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9" fillId="0" borderId="0"/>
    <xf numFmtId="0" fontId="5" fillId="0" borderId="0"/>
    <xf numFmtId="0" fontId="8" fillId="0" borderId="0"/>
  </cellStyleXfs>
  <cellXfs count="3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41" fontId="2" fillId="0" borderId="0" xfId="50" applyNumberFormat="1" applyFont="1" applyFill="1" applyBorder="1" applyAlignment="1">
      <alignment horizontal="center" vertical="center"/>
    </xf>
    <xf numFmtId="184" fontId="2" fillId="0" borderId="0" xfId="50" applyNumberFormat="1" applyFont="1" applyFill="1" applyBorder="1" applyAlignment="1">
      <alignment horizontal="center" vertical="center"/>
    </xf>
    <xf numFmtId="0" fontId="13" fillId="0" borderId="0" xfId="50" applyFont="1" applyFill="1" applyAlignment="1">
      <alignment horizontal="left"/>
    </xf>
    <xf numFmtId="0" fontId="0" fillId="0" borderId="0" xfId="0" applyAlignment="1">
      <alignment vertical="center"/>
    </xf>
    <xf numFmtId="0" fontId="6" fillId="0" borderId="0" xfId="52" applyFont="1" applyBorder="1" applyAlignment="1">
      <alignment horizontal="justify" vertical="center" wrapText="1"/>
    </xf>
    <xf numFmtId="0" fontId="6" fillId="0" borderId="0" xfId="52" applyFont="1" applyBorder="1" applyAlignment="1">
      <alignment horizontal="distributed" vertical="center" wrapText="1"/>
    </xf>
    <xf numFmtId="0" fontId="3" fillId="0" borderId="0" xfId="0" applyFont="1">
      <alignment vertical="center"/>
    </xf>
    <xf numFmtId="0" fontId="7" fillId="0" borderId="0" xfId="50" applyAlignment="1"/>
    <xf numFmtId="0" fontId="2" fillId="0" borderId="0" xfId="50" applyFont="1" applyFill="1" applyAlignment="1">
      <alignment horizontal="left"/>
    </xf>
    <xf numFmtId="0" fontId="14" fillId="0" borderId="0" xfId="50" applyFont="1" applyFill="1" applyAlignment="1">
      <alignment horizontal="left"/>
    </xf>
    <xf numFmtId="41" fontId="6" fillId="0" borderId="1" xfId="52" applyNumberFormat="1" applyFont="1" applyBorder="1" applyAlignment="1">
      <alignment horizontal="right" vertical="center"/>
    </xf>
    <xf numFmtId="41" fontId="6" fillId="0" borderId="2" xfId="52" applyNumberFormat="1" applyFont="1" applyBorder="1" applyAlignment="1">
      <alignment horizontal="right" vertical="center"/>
    </xf>
    <xf numFmtId="0" fontId="6" fillId="0" borderId="3" xfId="52" applyFont="1" applyBorder="1" applyAlignment="1">
      <alignment horizontal="justify" vertical="center" wrapText="1"/>
    </xf>
    <xf numFmtId="0" fontId="6" fillId="0" borderId="3" xfId="52" applyFont="1" applyBorder="1" applyAlignment="1">
      <alignment horizontal="distributed" vertical="center" wrapText="1"/>
    </xf>
    <xf numFmtId="41" fontId="6" fillId="0" borderId="4" xfId="52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6" fillId="0" borderId="4" xfId="52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1" xfId="52" applyFont="1" applyBorder="1" applyAlignment="1">
      <alignment horizontal="distributed" vertical="center" wrapText="1"/>
    </xf>
    <xf numFmtId="0" fontId="6" fillId="0" borderId="4" xfId="52" applyFont="1" applyBorder="1" applyAlignment="1">
      <alignment horizontal="distributed" vertical="center" wrapText="1"/>
    </xf>
    <xf numFmtId="0" fontId="6" fillId="0" borderId="7" xfId="52" applyFont="1" applyBorder="1" applyAlignment="1">
      <alignment horizontal="distributed" vertical="center"/>
    </xf>
    <xf numFmtId="0" fontId="6" fillId="0" borderId="8" xfId="52" applyFont="1" applyBorder="1" applyAlignment="1">
      <alignment horizontal="distributed" vertical="center"/>
    </xf>
    <xf numFmtId="0" fontId="6" fillId="0" borderId="9" xfId="52" applyFont="1" applyBorder="1" applyAlignment="1">
      <alignment horizontal="distributed" vertical="center"/>
    </xf>
    <xf numFmtId="0" fontId="6" fillId="0" borderId="10" xfId="52" applyFont="1" applyBorder="1" applyAlignment="1">
      <alignment horizontal="distributed" vertical="center"/>
    </xf>
    <xf numFmtId="0" fontId="6" fillId="0" borderId="11" xfId="52" applyFont="1" applyBorder="1" applyAlignment="1">
      <alignment horizontal="distributed" vertical="center"/>
    </xf>
    <xf numFmtId="0" fontId="6" fillId="0" borderId="4" xfId="52" applyFont="1" applyBorder="1" applyAlignment="1">
      <alignment horizontal="distributed" vertical="center"/>
    </xf>
    <xf numFmtId="0" fontId="6" fillId="0" borderId="12" xfId="52" applyFont="1" applyBorder="1" applyAlignment="1">
      <alignment horizontal="center" vertical="center" wrapText="1"/>
    </xf>
    <xf numFmtId="0" fontId="6" fillId="0" borderId="5" xfId="52" applyFont="1" applyBorder="1" applyAlignment="1">
      <alignment horizontal="distributed" vertical="center" wrapText="1"/>
    </xf>
    <xf numFmtId="0" fontId="6" fillId="0" borderId="6" xfId="52" applyFont="1" applyBorder="1" applyAlignment="1">
      <alignment horizontal="distributed" vertical="center" wrapText="1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Sheet1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Normal="100" zoomScaleSheetLayoutView="85" workbookViewId="0"/>
  </sheetViews>
  <sheetFormatPr defaultRowHeight="12"/>
  <cols>
    <col min="1" max="1" width="3.7109375" customWidth="1"/>
    <col min="2" max="2" width="3" customWidth="1"/>
    <col min="3" max="3" width="12.7109375" customWidth="1"/>
    <col min="4" max="5" width="14.85546875" customWidth="1"/>
    <col min="6" max="7" width="12.7109375" customWidth="1"/>
    <col min="8" max="8" width="14.85546875" customWidth="1"/>
    <col min="9" max="9" width="9.140625" customWidth="1"/>
    <col min="10" max="15" width="9.28515625" customWidth="1"/>
  </cols>
  <sheetData>
    <row r="1" spans="2:24" ht="1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2:24" ht="15" customHeight="1">
      <c r="B2" s="21" t="s">
        <v>15</v>
      </c>
      <c r="C2" s="1"/>
      <c r="D2" s="2"/>
      <c r="E2" s="2"/>
      <c r="F2" s="2"/>
      <c r="G2" s="2"/>
      <c r="H2" s="2"/>
      <c r="I2" s="3"/>
      <c r="J2" s="2"/>
      <c r="K2" s="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3.5" customHeight="1">
      <c r="B3" s="6"/>
      <c r="C3" s="6"/>
      <c r="D3" s="2"/>
      <c r="E3" s="2"/>
      <c r="F3" s="2"/>
      <c r="G3" s="2"/>
      <c r="H3" s="2"/>
      <c r="I3" s="3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ht="13.5" customHeight="1" thickBot="1">
      <c r="B4" s="12" t="s">
        <v>5</v>
      </c>
      <c r="C4" s="13"/>
      <c r="D4" s="2"/>
      <c r="E4" s="2"/>
      <c r="F4" s="2"/>
      <c r="G4" s="2"/>
      <c r="H4" s="2"/>
      <c r="I4" s="3"/>
      <c r="J4" s="2"/>
      <c r="K4" s="2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s="7" customFormat="1" ht="13.5" customHeight="1" thickTop="1">
      <c r="B5" s="25" t="s">
        <v>6</v>
      </c>
      <c r="C5" s="26"/>
      <c r="D5" s="29" t="s">
        <v>0</v>
      </c>
      <c r="E5" s="23" t="s">
        <v>7</v>
      </c>
      <c r="F5" s="31"/>
      <c r="G5" s="31"/>
      <c r="H5" s="23" t="s">
        <v>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s="7" customFormat="1">
      <c r="B6" s="27"/>
      <c r="C6" s="28"/>
      <c r="D6" s="30"/>
      <c r="E6" s="24"/>
      <c r="F6" s="20" t="s">
        <v>8</v>
      </c>
      <c r="G6" s="20" t="s">
        <v>9</v>
      </c>
      <c r="H6" s="2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</row>
    <row r="7" spans="2:24" s="7" customFormat="1" ht="13.5" customHeight="1">
      <c r="B7" s="32" t="s">
        <v>0</v>
      </c>
      <c r="C7" s="33"/>
      <c r="D7" s="14">
        <f>E7+H7</f>
        <v>317</v>
      </c>
      <c r="E7" s="14">
        <f t="shared" ref="E7:E12" si="0">F7+G7</f>
        <v>85</v>
      </c>
      <c r="F7" s="14">
        <f>SUM(F8:F12)</f>
        <v>75</v>
      </c>
      <c r="G7" s="14">
        <f>SUM(G8:G12)</f>
        <v>10</v>
      </c>
      <c r="H7" s="14">
        <f>SUM(H8:H12)</f>
        <v>232</v>
      </c>
    </row>
    <row r="8" spans="2:24" s="7" customFormat="1" ht="13.5" customHeight="1">
      <c r="B8" s="8"/>
      <c r="C8" s="9" t="s">
        <v>11</v>
      </c>
      <c r="D8" s="15">
        <v>89</v>
      </c>
      <c r="E8" s="15">
        <f t="shared" si="0"/>
        <v>25</v>
      </c>
      <c r="F8" s="15">
        <v>18</v>
      </c>
      <c r="G8" s="15">
        <v>7</v>
      </c>
      <c r="H8" s="15">
        <v>64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</row>
    <row r="9" spans="2:24" s="7" customFormat="1" ht="13.5" customHeight="1">
      <c r="B9" s="8"/>
      <c r="C9" s="9" t="s">
        <v>12</v>
      </c>
      <c r="D9" s="15">
        <v>57</v>
      </c>
      <c r="E9" s="15">
        <f t="shared" si="0"/>
        <v>17</v>
      </c>
      <c r="F9" s="15">
        <v>15</v>
      </c>
      <c r="G9" s="15">
        <v>2</v>
      </c>
      <c r="H9" s="15">
        <v>40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</row>
    <row r="10" spans="2:24" s="7" customFormat="1" ht="13.5" customHeight="1">
      <c r="B10" s="8"/>
      <c r="C10" s="9" t="s">
        <v>1</v>
      </c>
      <c r="D10" s="15">
        <v>44</v>
      </c>
      <c r="E10" s="15">
        <f t="shared" si="0"/>
        <v>14</v>
      </c>
      <c r="F10" s="15">
        <v>14</v>
      </c>
      <c r="G10" s="15">
        <v>0</v>
      </c>
      <c r="H10" s="15">
        <v>30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</row>
    <row r="11" spans="2:24" s="7" customFormat="1" ht="13.5" customHeight="1">
      <c r="B11" s="8"/>
      <c r="C11" s="9" t="s">
        <v>13</v>
      </c>
      <c r="D11" s="15">
        <v>78</v>
      </c>
      <c r="E11" s="15">
        <f t="shared" si="0"/>
        <v>21</v>
      </c>
      <c r="F11" s="15">
        <v>21</v>
      </c>
      <c r="G11" s="15">
        <v>0</v>
      </c>
      <c r="H11" s="15">
        <v>57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</row>
    <row r="12" spans="2:24" s="7" customFormat="1" ht="13.5" customHeight="1">
      <c r="B12" s="16"/>
      <c r="C12" s="17" t="s">
        <v>2</v>
      </c>
      <c r="D12" s="18">
        <v>49</v>
      </c>
      <c r="E12" s="18">
        <f t="shared" si="0"/>
        <v>8</v>
      </c>
      <c r="F12" s="18">
        <v>7</v>
      </c>
      <c r="G12" s="18">
        <v>1</v>
      </c>
      <c r="H12" s="18">
        <v>41</v>
      </c>
    </row>
    <row r="13" spans="2:24" ht="13.5" customHeight="1">
      <c r="B13" s="19"/>
      <c r="C13" s="19"/>
      <c r="D13" s="19"/>
      <c r="E13" s="19"/>
      <c r="F13" s="19"/>
      <c r="G13" s="19"/>
      <c r="H13" s="19"/>
    </row>
    <row r="14" spans="2:24" ht="13.5" customHeight="1" thickBot="1">
      <c r="B14" s="12" t="s">
        <v>10</v>
      </c>
      <c r="C14" s="13"/>
      <c r="D14" s="2"/>
      <c r="E14" s="2"/>
      <c r="F14" s="2"/>
      <c r="G14" s="2"/>
      <c r="H14" s="2"/>
      <c r="I14" s="3"/>
      <c r="J14" s="2"/>
      <c r="K14" s="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2:24" s="7" customFormat="1" ht="13.5" customHeight="1" thickTop="1">
      <c r="B15" s="25" t="s">
        <v>6</v>
      </c>
      <c r="C15" s="26"/>
      <c r="D15" s="29" t="s">
        <v>0</v>
      </c>
      <c r="E15" s="23" t="s">
        <v>7</v>
      </c>
      <c r="F15" s="31"/>
      <c r="G15" s="31"/>
      <c r="H15" s="23" t="s">
        <v>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</row>
    <row r="16" spans="2:24" s="7" customFormat="1" ht="13.5" customHeight="1">
      <c r="B16" s="27"/>
      <c r="C16" s="28"/>
      <c r="D16" s="30"/>
      <c r="E16" s="24"/>
      <c r="F16" s="20" t="s">
        <v>8</v>
      </c>
      <c r="G16" s="20" t="s">
        <v>9</v>
      </c>
      <c r="H16" s="2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</row>
    <row r="17" spans="2:24" s="7" customFormat="1" ht="13.5" customHeight="1">
      <c r="B17" s="32" t="s">
        <v>0</v>
      </c>
      <c r="C17" s="33"/>
      <c r="D17" s="14">
        <f>SUM(D18:D22)</f>
        <v>229</v>
      </c>
      <c r="E17" s="14">
        <f t="shared" ref="E17:E22" si="1">F17+G17</f>
        <v>63</v>
      </c>
      <c r="F17" s="14">
        <f>SUM(F18:F22)</f>
        <v>61</v>
      </c>
      <c r="G17" s="14">
        <f>SUM(G18:G22)</f>
        <v>2</v>
      </c>
      <c r="H17" s="14">
        <f>SUM(H18:H22)</f>
        <v>166</v>
      </c>
    </row>
    <row r="18" spans="2:24" s="7" customFormat="1" ht="13.5" customHeight="1">
      <c r="B18" s="8"/>
      <c r="C18" s="9" t="s">
        <v>11</v>
      </c>
      <c r="D18" s="15">
        <v>22</v>
      </c>
      <c r="E18" s="15">
        <f t="shared" si="1"/>
        <v>5</v>
      </c>
      <c r="F18" s="15">
        <v>4</v>
      </c>
      <c r="G18" s="15">
        <v>1</v>
      </c>
      <c r="H18" s="15">
        <v>17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</row>
    <row r="19" spans="2:24" s="7" customFormat="1" ht="13.5" customHeight="1">
      <c r="B19" s="8"/>
      <c r="C19" s="9" t="s">
        <v>12</v>
      </c>
      <c r="D19" s="15">
        <v>40</v>
      </c>
      <c r="E19" s="15">
        <f t="shared" si="1"/>
        <v>8</v>
      </c>
      <c r="F19" s="15">
        <v>8</v>
      </c>
      <c r="G19" s="15">
        <v>0</v>
      </c>
      <c r="H19" s="15">
        <v>32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</row>
    <row r="20" spans="2:24" s="7" customFormat="1" ht="13.5" customHeight="1">
      <c r="B20" s="8"/>
      <c r="C20" s="9" t="s">
        <v>1</v>
      </c>
      <c r="D20" s="15">
        <v>43</v>
      </c>
      <c r="E20" s="15">
        <f t="shared" si="1"/>
        <v>11</v>
      </c>
      <c r="F20" s="15">
        <v>10</v>
      </c>
      <c r="G20" s="15">
        <v>1</v>
      </c>
      <c r="H20" s="15">
        <v>32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2:24" s="7" customFormat="1" ht="13.5" customHeight="1">
      <c r="B21" s="8"/>
      <c r="C21" s="9" t="s">
        <v>13</v>
      </c>
      <c r="D21" s="15">
        <v>68</v>
      </c>
      <c r="E21" s="15">
        <f t="shared" si="1"/>
        <v>18</v>
      </c>
      <c r="F21" s="15">
        <v>18</v>
      </c>
      <c r="G21" s="15">
        <v>0</v>
      </c>
      <c r="H21" s="15">
        <v>50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</row>
    <row r="22" spans="2:24" s="7" customFormat="1" ht="13.5" customHeight="1">
      <c r="B22" s="16"/>
      <c r="C22" s="17" t="s">
        <v>2</v>
      </c>
      <c r="D22" s="18">
        <v>56</v>
      </c>
      <c r="E22" s="18">
        <f t="shared" si="1"/>
        <v>21</v>
      </c>
      <c r="F22" s="18">
        <v>21</v>
      </c>
      <c r="G22" s="18">
        <v>0</v>
      </c>
      <c r="H22" s="18">
        <v>35</v>
      </c>
    </row>
    <row r="23" spans="2:24" ht="13.5" customHeight="1"/>
    <row r="24" spans="2:24" s="10" customFormat="1" ht="13.5" customHeight="1">
      <c r="B24" s="22" t="s">
        <v>4</v>
      </c>
      <c r="C24"/>
    </row>
    <row r="25" spans="2:24" s="10" customFormat="1" ht="13.5" customHeight="1">
      <c r="B25" s="22" t="s">
        <v>14</v>
      </c>
      <c r="C25"/>
    </row>
    <row r="26" spans="2:24" s="10" customFormat="1" ht="13.5" customHeight="1">
      <c r="C26"/>
    </row>
  </sheetData>
  <mergeCells count="12">
    <mergeCell ref="B17:C17"/>
    <mergeCell ref="B7:C7"/>
    <mergeCell ref="B15:C16"/>
    <mergeCell ref="D15:D16"/>
    <mergeCell ref="E15:E16"/>
    <mergeCell ref="F15:G15"/>
    <mergeCell ref="H15:H16"/>
    <mergeCell ref="B5:C6"/>
    <mergeCell ref="D5:D6"/>
    <mergeCell ref="E5:E6"/>
    <mergeCell ref="F5:G5"/>
    <mergeCell ref="H5:H6"/>
  </mergeCells>
  <phoneticPr fontId="10"/>
  <pageMargins left="0.7" right="0.7" top="0.75" bottom="0.75" header="0.3" footer="0.3"/>
  <pageSetup paperSize="9" scale="79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6-4-4-2-2図</vt:lpstr>
      <vt:lpstr>'6-4-4-2-2図'!Print_Area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2014-08-21T01:33:06Z</cp:lastPrinted>
  <dcterms:created xsi:type="dcterms:W3CDTF">2008-07-09T02:51:28Z</dcterms:created>
  <dcterms:modified xsi:type="dcterms:W3CDTF">2014-10-22T01:31:08Z</dcterms:modified>
</cp:coreProperties>
</file>