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45" windowWidth="5145" windowHeight="5280"/>
  </bookViews>
  <sheets>
    <sheet name="4-1-5-1図" sheetId="22" r:id="rId1"/>
  </sheets>
  <externalReferences>
    <externalReference r:id="rId2"/>
    <externalReference r:id="rId3"/>
  </externalReferences>
  <definedNames>
    <definedName name="\a">[1]合算分!#REF!</definedName>
    <definedName name="\b">#REF!</definedName>
    <definedName name="\c">#REF!</definedName>
    <definedName name="\d">#REF!</definedName>
    <definedName name="\f">[2]合算4表!#REF!</definedName>
    <definedName name="\p">#REF!</definedName>
    <definedName name="\s">#REF!</definedName>
    <definedName name="aa">{"左ページ",#N/A,FALSE,"1A";"右ページ",#N/A,FALSE,"1A"}</definedName>
    <definedName name="b">#REF!</definedName>
    <definedName name="BOOK">#REF!</definedName>
    <definedName name="GOUKEI">#REF!</definedName>
    <definedName name="JK">#REF!</definedName>
    <definedName name="PASTE1">#REF!</definedName>
    <definedName name="PASTE10">#REF!</definedName>
    <definedName name="PASTE11">#REF!</definedName>
    <definedName name="PASTE12">#REF!</definedName>
    <definedName name="PASTE3">#REF!</definedName>
    <definedName name="PASTE4">#REF!</definedName>
    <definedName name="PASTE5">#REF!</definedName>
    <definedName name="PASTE6">#REF!</definedName>
    <definedName name="PASTE7">#REF!</definedName>
    <definedName name="PASTE8">#REF!</definedName>
    <definedName name="PASTE9">#REF!</definedName>
    <definedName name="_xlnm.Print_Area" localSheetId="0">'4-1-5-1図'!$A$1:$K$50</definedName>
    <definedName name="_xlnm.Print_Titles">#REF!</definedName>
    <definedName name="REPORT_管区ROW1">#REF!</definedName>
    <definedName name="REPORT_管区ROW2">#REF!</definedName>
    <definedName name="REPORT_管区ROW3">#REF!</definedName>
    <definedName name="REPORT_管区ROW4">#REF!</definedName>
    <definedName name="REPORT_管区ROW5">#REF!</definedName>
    <definedName name="REPORT_管区ROW6">#REF!</definedName>
    <definedName name="REPORT_管区ROW7">#REF!</definedName>
    <definedName name="REPORT_管区ROW8">#REF!</definedName>
    <definedName name="REPORT_管区SEX1">#REF!</definedName>
    <definedName name="REPORT_管区SEX2">#REF!</definedName>
    <definedName name="REPORT_管区SEX3">#REF!</definedName>
    <definedName name="REPORT_管区SEX4">#REF!</definedName>
    <definedName name="REPORT_管区SEX5">#REF!</definedName>
    <definedName name="REPORT_管区SEX6">#REF!</definedName>
    <definedName name="REPORT_管区SEX7">#REF!</definedName>
    <definedName name="REPORT_管区SEX8">#REF!</definedName>
    <definedName name="REPORT_管区SEX9">#REF!</definedName>
    <definedName name="REPORT_国名ROW">#REF!</definedName>
    <definedName name="SISETSUMEI">#REF!</definedName>
    <definedName name="TEIIN">#REF!</definedName>
    <definedName name="TENSO">#REF!</definedName>
    <definedName name="wrn.印刷.">{"左ページ",#N/A,FALSE,"1A";"右ページ",#N/A,FALSE,"1A"}</definedName>
    <definedName name="ﾒﾆｭｰ">#REF!</definedName>
    <definedName name="ﾒﾆｭｰ2">#REF!</definedName>
    <definedName name="計算方法">#REF!</definedName>
    <definedName name="送付用">#REF!</definedName>
  </definedNames>
  <calcPr calcId="145621"/>
</workbook>
</file>

<file path=xl/calcChain.xml><?xml version="1.0" encoding="utf-8"?>
<calcChain xmlns="http://schemas.openxmlformats.org/spreadsheetml/2006/main">
  <c r="E36" i="22"/>
  <c r="E41"/>
  <c r="E40"/>
  <c r="E39"/>
  <c r="E38"/>
  <c r="E37"/>
  <c r="E35"/>
  <c r="E34"/>
  <c r="E33"/>
  <c r="E32"/>
  <c r="E31"/>
  <c r="E30"/>
  <c r="E29"/>
  <c r="E28"/>
  <c r="E27"/>
  <c r="E26"/>
  <c r="E25"/>
  <c r="E24"/>
  <c r="E23"/>
  <c r="E22"/>
  <c r="E21"/>
  <c r="E20"/>
  <c r="E19"/>
  <c r="E18"/>
  <c r="E17"/>
  <c r="E16"/>
  <c r="E15"/>
  <c r="E14"/>
  <c r="E13"/>
  <c r="E12"/>
  <c r="E11"/>
  <c r="E10"/>
  <c r="E9"/>
  <c r="E8"/>
  <c r="E7"/>
</calcChain>
</file>

<file path=xl/sharedStrings.xml><?xml version="1.0" encoding="utf-8"?>
<sst xmlns="http://schemas.openxmlformats.org/spreadsheetml/2006/main" count="48" uniqueCount="48">
  <si>
    <t>年 次</t>
    <rPh sb="0" eb="1">
      <t>トシ</t>
    </rPh>
    <rPh sb="2" eb="3">
      <t>ツギ</t>
    </rPh>
    <phoneticPr fontId="3"/>
  </si>
  <si>
    <t>検挙人員</t>
    <rPh sb="0" eb="2">
      <t>ケンキョ</t>
    </rPh>
    <rPh sb="2" eb="4">
      <t>ジンイン</t>
    </rPh>
    <phoneticPr fontId="3"/>
  </si>
  <si>
    <t>再非行少年</t>
    <rPh sb="0" eb="1">
      <t>サイ</t>
    </rPh>
    <rPh sb="1" eb="3">
      <t>ヒコウ</t>
    </rPh>
    <rPh sb="3" eb="5">
      <t>ショウネン</t>
    </rPh>
    <phoneticPr fontId="3"/>
  </si>
  <si>
    <t>再非行少年率</t>
    <rPh sb="0" eb="1">
      <t>サイ</t>
    </rPh>
    <rPh sb="1" eb="3">
      <t>ヒコウ</t>
    </rPh>
    <rPh sb="3" eb="5">
      <t>ショウネン</t>
    </rPh>
    <rPh sb="5" eb="6">
      <t>リツ</t>
    </rPh>
    <phoneticPr fontId="3"/>
  </si>
  <si>
    <t>元</t>
    <rPh sb="0" eb="1">
      <t>モト</t>
    </rPh>
    <phoneticPr fontId="3"/>
  </si>
  <si>
    <t>注　１　警察庁の統計による。</t>
    <rPh sb="0" eb="1">
      <t>チュウ</t>
    </rPh>
    <rPh sb="4" eb="7">
      <t>ケイサツチョウ</t>
    </rPh>
    <rPh sb="8" eb="10">
      <t>トウケイ</t>
    </rPh>
    <phoneticPr fontId="3"/>
  </si>
  <si>
    <t>　50年</t>
    <rPh sb="3" eb="4">
      <t>ネン</t>
    </rPh>
    <phoneticPr fontId="8"/>
  </si>
  <si>
    <t>　51　</t>
    <phoneticPr fontId="8"/>
  </si>
  <si>
    <t>　52　</t>
    <phoneticPr fontId="8"/>
  </si>
  <si>
    <t>　53　</t>
    <phoneticPr fontId="8"/>
  </si>
  <si>
    <t>　54　</t>
    <phoneticPr fontId="8"/>
  </si>
  <si>
    <t>　55　</t>
    <phoneticPr fontId="8"/>
  </si>
  <si>
    <t>　56　</t>
    <phoneticPr fontId="8"/>
  </si>
  <si>
    <t>　57　</t>
    <phoneticPr fontId="8"/>
  </si>
  <si>
    <t>　58　</t>
    <phoneticPr fontId="8"/>
  </si>
  <si>
    <t>　59　</t>
    <phoneticPr fontId="8"/>
  </si>
  <si>
    <t>　60　</t>
    <phoneticPr fontId="8"/>
  </si>
  <si>
    <t>　61　</t>
    <phoneticPr fontId="8"/>
  </si>
  <si>
    <t>　62　</t>
    <phoneticPr fontId="8"/>
  </si>
  <si>
    <t>　63　</t>
    <phoneticPr fontId="8"/>
  </si>
  <si>
    <t>　２　</t>
    <phoneticPr fontId="3"/>
  </si>
  <si>
    <t>　３　</t>
    <phoneticPr fontId="3"/>
  </si>
  <si>
    <t>　４　</t>
    <phoneticPr fontId="3"/>
  </si>
  <si>
    <t>　５　</t>
    <phoneticPr fontId="8"/>
  </si>
  <si>
    <t>　６　</t>
    <phoneticPr fontId="8"/>
  </si>
  <si>
    <t>　７　</t>
    <phoneticPr fontId="8"/>
  </si>
  <si>
    <t>　８　</t>
    <phoneticPr fontId="8"/>
  </si>
  <si>
    <t>　９　</t>
    <phoneticPr fontId="8"/>
  </si>
  <si>
    <t>　10　</t>
    <phoneticPr fontId="3"/>
  </si>
  <si>
    <t>　11　</t>
    <phoneticPr fontId="3"/>
  </si>
  <si>
    <t>　12　</t>
    <phoneticPr fontId="3"/>
  </si>
  <si>
    <t>　13　</t>
    <phoneticPr fontId="8"/>
  </si>
  <si>
    <t>　14　</t>
    <phoneticPr fontId="8"/>
  </si>
  <si>
    <t>　15　</t>
    <phoneticPr fontId="8"/>
  </si>
  <si>
    <t>　16　</t>
    <phoneticPr fontId="8"/>
  </si>
  <si>
    <t>　17　</t>
    <phoneticPr fontId="8"/>
  </si>
  <si>
    <t>　18　</t>
    <phoneticPr fontId="8"/>
  </si>
  <si>
    <t>　19　</t>
    <phoneticPr fontId="8"/>
  </si>
  <si>
    <t>　20　</t>
    <phoneticPr fontId="8"/>
  </si>
  <si>
    <t>　21　</t>
    <phoneticPr fontId="8"/>
  </si>
  <si>
    <t>　22　</t>
    <phoneticPr fontId="8"/>
  </si>
  <si>
    <t>　23　</t>
    <phoneticPr fontId="8"/>
  </si>
  <si>
    <t>　　２　犯行時の年齢による。ただし，検挙時に20歳以上であった者を除く。</t>
    <rPh sb="4" eb="7">
      <t>ハンコウジ</t>
    </rPh>
    <rPh sb="8" eb="10">
      <t>ネンレイ</t>
    </rPh>
    <rPh sb="18" eb="20">
      <t>ケンキョ</t>
    </rPh>
    <rPh sb="20" eb="21">
      <t>ジ</t>
    </rPh>
    <rPh sb="24" eb="25">
      <t>サイ</t>
    </rPh>
    <rPh sb="25" eb="27">
      <t>イジョウ</t>
    </rPh>
    <rPh sb="31" eb="32">
      <t>モノ</t>
    </rPh>
    <rPh sb="33" eb="34">
      <t>ノゾ</t>
    </rPh>
    <phoneticPr fontId="3"/>
  </si>
  <si>
    <t>　　３　「再非行少年」は，前に道路交通法違反を除く非行により検挙（補導）されたことがあり，再び検挙された少年を</t>
    <rPh sb="5" eb="8">
      <t>サイヒコウ</t>
    </rPh>
    <rPh sb="8" eb="10">
      <t>ショウネン</t>
    </rPh>
    <rPh sb="13" eb="14">
      <t>マエ</t>
    </rPh>
    <rPh sb="15" eb="17">
      <t>ドウロ</t>
    </rPh>
    <rPh sb="17" eb="20">
      <t>コウツウホウ</t>
    </rPh>
    <rPh sb="20" eb="22">
      <t>イハン</t>
    </rPh>
    <rPh sb="23" eb="24">
      <t>ノゾ</t>
    </rPh>
    <rPh sb="25" eb="27">
      <t>ヒコウ</t>
    </rPh>
    <phoneticPr fontId="3"/>
  </si>
  <si>
    <t xml:space="preserve">       いう。</t>
    <phoneticPr fontId="8"/>
  </si>
  <si>
    <t>（昭和50年～平成25年）</t>
    <phoneticPr fontId="3"/>
  </si>
  <si>
    <t>４－１－５－１図　少年の一般刑法犯 検挙人員中の再非行少年の人員・再非行少年率の推移</t>
    <rPh sb="7" eb="8">
      <t>ズ</t>
    </rPh>
    <rPh sb="9" eb="11">
      <t>ショウネン</t>
    </rPh>
    <rPh sb="12" eb="14">
      <t>イッパン</t>
    </rPh>
    <rPh sb="14" eb="17">
      <t>ケイホウハン</t>
    </rPh>
    <rPh sb="18" eb="20">
      <t>ケンキョ</t>
    </rPh>
    <rPh sb="20" eb="22">
      <t>ジンイン</t>
    </rPh>
    <rPh sb="22" eb="23">
      <t>ナカ</t>
    </rPh>
    <rPh sb="24" eb="25">
      <t>サイ</t>
    </rPh>
    <rPh sb="25" eb="27">
      <t>ヒコウ</t>
    </rPh>
    <rPh sb="27" eb="29">
      <t>ショウネン</t>
    </rPh>
    <rPh sb="30" eb="32">
      <t>ジンイン</t>
    </rPh>
    <rPh sb="33" eb="34">
      <t>サイ</t>
    </rPh>
    <rPh sb="34" eb="36">
      <t>ヒコウ</t>
    </rPh>
    <rPh sb="36" eb="38">
      <t>ショウネン</t>
    </rPh>
    <rPh sb="38" eb="39">
      <t>リツ</t>
    </rPh>
    <rPh sb="40" eb="42">
      <t>スイイ</t>
    </rPh>
    <phoneticPr fontId="8"/>
  </si>
  <si>
    <t>　　４　「再非行少年率」は，少年の一般刑法犯検挙人員に占める再非行少年の人員の比率をいう。</t>
    <rPh sb="5" eb="8">
      <t>サイヒコウ</t>
    </rPh>
    <rPh sb="8" eb="10">
      <t>ショウネン</t>
    </rPh>
    <rPh sb="10" eb="11">
      <t>リツ</t>
    </rPh>
    <rPh sb="14" eb="16">
      <t>ショウネン</t>
    </rPh>
    <rPh sb="17" eb="19">
      <t>イッパン</t>
    </rPh>
    <rPh sb="19" eb="22">
      <t>ケイホウハン</t>
    </rPh>
    <rPh sb="22" eb="24">
      <t>ケンキョ</t>
    </rPh>
    <rPh sb="24" eb="26">
      <t>ジンイン</t>
    </rPh>
    <rPh sb="27" eb="28">
      <t>シ</t>
    </rPh>
    <rPh sb="39" eb="41">
      <t>ヒリツ</t>
    </rPh>
    <phoneticPr fontId="3"/>
  </si>
</sst>
</file>

<file path=xl/styles.xml><?xml version="1.0" encoding="utf-8"?>
<styleSheet xmlns="http://schemas.openxmlformats.org/spreadsheetml/2006/main">
  <numFmts count="8">
    <numFmt numFmtId="176" formatCode="_(* #,##0_);_(* \(#,##0\);_(* &quot;-&quot;_);_(@_)"/>
    <numFmt numFmtId="177" formatCode="_(* #,##0.00_);_(* \(#,##0.00\);_(* &quot;-&quot;??_);_(@_)"/>
    <numFmt numFmtId="180" formatCode="#,##0_);[Red]\(#,##0\)"/>
    <numFmt numFmtId="181" formatCode="#,##0.0_);[Red]\(#,##0.0\)"/>
    <numFmt numFmtId="183" formatCode="#,##0;\-#,##0;&quot;-&quot;"/>
    <numFmt numFmtId="184" formatCode="[$-411]g/&quot;標&quot;&quot;準&quot;"/>
    <numFmt numFmtId="185" formatCode="&quot;｣&quot;#,##0;[Red]\-&quot;｣&quot;#,##0"/>
    <numFmt numFmtId="186" formatCode="_ &quot;SFr.&quot;* #,##0.00_ ;_ &quot;SFr.&quot;* \-#,##0.00_ ;_ &quot;SFr.&quot;* &quot;-&quot;??_ ;_ @_ "/>
  </numFmts>
  <fonts count="49">
    <font>
      <sz val="10"/>
      <name val="ＭＳ 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color indexed="8"/>
      <name val="ＭＳ 明朝"/>
      <family val="1"/>
      <charset val="128"/>
    </font>
    <font>
      <sz val="9"/>
      <color indexed="8"/>
      <name val="ＭＳ 明朝"/>
      <family val="1"/>
      <charset val="128"/>
    </font>
    <font>
      <sz val="10"/>
      <name val="ＭＳ 明朝"/>
      <family val="1"/>
      <charset val="128"/>
    </font>
    <font>
      <sz val="6"/>
      <name val="ＭＳ 明朝"/>
      <family val="1"/>
      <charset val="128"/>
    </font>
    <font>
      <sz val="9"/>
      <name val="ＭＳ 明朝"/>
      <family val="1"/>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9"/>
      <name val="ＭＳ Ｐゴシック"/>
      <family val="3"/>
      <charset val="128"/>
    </font>
    <font>
      <b/>
      <sz val="10"/>
      <name val="ＭＳ 明朝"/>
      <family val="1"/>
      <charset val="128"/>
    </font>
    <font>
      <sz val="10"/>
      <color indexed="10"/>
      <name val="ＭＳ 明朝"/>
      <family val="1"/>
      <charset val="128"/>
    </font>
    <font>
      <b/>
      <sz val="10"/>
      <color indexed="10"/>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4"/>
      <name val="ＭＳ 明朝"/>
      <family val="1"/>
      <charset val="128"/>
    </font>
  </fonts>
  <fills count="29">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double">
        <color indexed="64"/>
      </top>
      <bottom/>
      <diagonal/>
    </border>
  </borders>
  <cellStyleXfs count="120">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6" borderId="0" applyNumberFormat="0" applyBorder="0" applyAlignment="0" applyProtection="0">
      <alignment vertical="center"/>
    </xf>
    <xf numFmtId="0" fontId="4" fillId="8" borderId="0" applyNumberFormat="0" applyBorder="0" applyAlignment="0" applyProtection="0">
      <alignment vertical="center"/>
    </xf>
    <xf numFmtId="0" fontId="4" fillId="10" borderId="0" applyNumberFormat="0" applyBorder="0" applyAlignment="0" applyProtection="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5"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2" borderId="0" applyNumberFormat="0" applyBorder="0" applyAlignment="0" applyProtection="0">
      <alignment vertical="center"/>
    </xf>
    <xf numFmtId="0" fontId="4" fillId="6" borderId="0" applyNumberFormat="0" applyBorder="0" applyAlignment="0" applyProtection="0">
      <alignment vertical="center"/>
    </xf>
    <xf numFmtId="0" fontId="4" fillId="13"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183" fontId="31" fillId="0" borderId="0" applyFill="0" applyBorder="0" applyAlignment="0"/>
    <xf numFmtId="176" fontId="32" fillId="0" borderId="0" applyFont="0" applyFill="0" applyBorder="0" applyAlignment="0" applyProtection="0"/>
    <xf numFmtId="177" fontId="32"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0" fontId="33" fillId="0" borderId="0">
      <alignment horizontal="left"/>
    </xf>
    <xf numFmtId="38" fontId="34" fillId="19" borderId="0" applyNumberFormat="0" applyBorder="0" applyAlignment="0" applyProtection="0"/>
    <xf numFmtId="0" fontId="35" fillId="0" borderId="1" applyNumberFormat="0" applyAlignment="0" applyProtection="0">
      <alignment horizontal="left" vertical="center"/>
    </xf>
    <xf numFmtId="0" fontId="35" fillId="0" borderId="2">
      <alignment horizontal="left" vertical="center"/>
    </xf>
    <xf numFmtId="10" fontId="34" fillId="20" borderId="3" applyNumberFormat="0" applyBorder="0" applyAlignment="0" applyProtection="0"/>
    <xf numFmtId="186" fontId="7" fillId="0" borderId="0"/>
    <xf numFmtId="0" fontId="32" fillId="0" borderId="0"/>
    <xf numFmtId="10" fontId="32" fillId="0" borderId="0" applyFont="0" applyFill="0" applyBorder="0" applyAlignment="0" applyProtection="0"/>
    <xf numFmtId="4" fontId="33" fillId="0" borderId="0">
      <alignment horizontal="right"/>
    </xf>
    <xf numFmtId="4" fontId="36" fillId="0" borderId="0">
      <alignment horizontal="right"/>
    </xf>
    <xf numFmtId="0" fontId="37" fillId="0" borderId="0">
      <alignment horizontal="left"/>
    </xf>
    <xf numFmtId="0" fontId="38" fillId="0" borderId="0"/>
    <xf numFmtId="0" fontId="39" fillId="0" borderId="0">
      <alignment horizont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15" borderId="0" applyNumberFormat="0" applyBorder="0" applyAlignment="0" applyProtection="0">
      <alignment vertical="center"/>
    </xf>
    <xf numFmtId="0" fontId="10" fillId="2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40" fillId="0" borderId="0">
      <alignment vertical="center"/>
    </xf>
    <xf numFmtId="0" fontId="1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26" borderId="4" applyNumberFormat="0" applyAlignment="0" applyProtection="0">
      <alignment vertical="center"/>
    </xf>
    <xf numFmtId="0" fontId="12" fillId="26" borderId="4" applyNumberFormat="0" applyAlignment="0" applyProtection="0">
      <alignment vertical="center"/>
    </xf>
    <xf numFmtId="0" fontId="13" fillId="11" borderId="0" applyNumberFormat="0" applyBorder="0" applyAlignment="0" applyProtection="0">
      <alignment vertical="center"/>
    </xf>
    <xf numFmtId="0" fontId="42" fillId="11" borderId="0" applyNumberFormat="0" applyBorder="0" applyAlignment="0" applyProtection="0">
      <alignment vertical="center"/>
    </xf>
    <xf numFmtId="0" fontId="7" fillId="6" borderId="5" applyNumberFormat="0" applyFont="0" applyAlignment="0" applyProtection="0">
      <alignment vertical="center"/>
    </xf>
    <xf numFmtId="0" fontId="9" fillId="6" borderId="5" applyNumberFormat="0" applyFont="0" applyAlignment="0" applyProtection="0">
      <alignment vertical="center"/>
    </xf>
    <xf numFmtId="0" fontId="15" fillId="0" borderId="6" applyNumberFormat="0" applyFill="0" applyAlignment="0" applyProtection="0">
      <alignment vertical="center"/>
    </xf>
    <xf numFmtId="0" fontId="43" fillId="0" borderId="7" applyNumberFormat="0" applyFill="0" applyAlignment="0" applyProtection="0">
      <alignment vertical="center"/>
    </xf>
    <xf numFmtId="0" fontId="16" fillId="9" borderId="0" applyNumberFormat="0" applyBorder="0" applyAlignment="0" applyProtection="0">
      <alignment vertical="center"/>
    </xf>
    <xf numFmtId="0" fontId="16" fillId="5" borderId="0" applyNumberFormat="0" applyBorder="0" applyAlignment="0" applyProtection="0">
      <alignment vertical="center"/>
    </xf>
    <xf numFmtId="0" fontId="17" fillId="27" borderId="8" applyNumberFormat="0" applyAlignment="0" applyProtection="0">
      <alignment vertical="center"/>
    </xf>
    <xf numFmtId="0" fontId="44" fillId="28" borderId="8"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xf numFmtId="38" fontId="4" fillId="0" borderId="0" applyFont="0" applyFill="0" applyBorder="0" applyAlignment="0" applyProtection="0">
      <alignment vertical="center"/>
    </xf>
    <xf numFmtId="0" fontId="18" fillId="0" borderId="9" applyNumberFormat="0" applyFill="0" applyAlignment="0" applyProtection="0">
      <alignment vertical="center"/>
    </xf>
    <xf numFmtId="0" fontId="45" fillId="0" borderId="10" applyNumberFormat="0" applyFill="0" applyAlignment="0" applyProtection="0">
      <alignment vertical="center"/>
    </xf>
    <xf numFmtId="0" fontId="19" fillId="0" borderId="11" applyNumberFormat="0" applyFill="0" applyAlignment="0" applyProtection="0">
      <alignment vertical="center"/>
    </xf>
    <xf numFmtId="0" fontId="46" fillId="0" borderId="12" applyNumberFormat="0" applyFill="0" applyAlignment="0" applyProtection="0">
      <alignment vertical="center"/>
    </xf>
    <xf numFmtId="0" fontId="20" fillId="0" borderId="13" applyNumberFormat="0" applyFill="0" applyAlignment="0" applyProtection="0">
      <alignment vertical="center"/>
    </xf>
    <xf numFmtId="0" fontId="47" fillId="0" borderId="14" applyNumberFormat="0" applyFill="0" applyAlignment="0" applyProtection="0">
      <alignment vertical="center"/>
    </xf>
    <xf numFmtId="0" fontId="2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1" fillId="0" borderId="15" applyNumberFormat="0" applyFill="0" applyAlignment="0" applyProtection="0">
      <alignment vertical="center"/>
    </xf>
    <xf numFmtId="0" fontId="21" fillId="0" borderId="16" applyNumberFormat="0" applyFill="0" applyAlignment="0" applyProtection="0">
      <alignment vertical="center"/>
    </xf>
    <xf numFmtId="0" fontId="22" fillId="27" borderId="17" applyNumberFormat="0" applyAlignment="0" applyProtection="0">
      <alignment vertical="center"/>
    </xf>
    <xf numFmtId="0" fontId="22" fillId="28" borderId="17"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11" borderId="8" applyNumberFormat="0" applyAlignment="0" applyProtection="0">
      <alignment vertical="center"/>
    </xf>
    <xf numFmtId="0" fontId="24" fillId="8" borderId="8" applyNumberFormat="0" applyAlignment="0" applyProtection="0">
      <alignment vertical="center"/>
    </xf>
    <xf numFmtId="0" fontId="4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8"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alignment vertical="center"/>
    </xf>
    <xf numFmtId="0" fontId="48" fillId="0" borderId="0"/>
    <xf numFmtId="0" fontId="25" fillId="10" borderId="0" applyNumberFormat="0" applyBorder="0" applyAlignment="0" applyProtection="0">
      <alignment vertical="center"/>
    </xf>
    <xf numFmtId="0" fontId="25" fillId="7" borderId="0" applyNumberFormat="0" applyBorder="0" applyAlignment="0" applyProtection="0">
      <alignment vertical="center"/>
    </xf>
  </cellStyleXfs>
  <cellXfs count="46">
    <xf numFmtId="0" fontId="0" fillId="0" borderId="0" xfId="0"/>
    <xf numFmtId="0" fontId="7" fillId="0" borderId="0" xfId="0" applyFont="1" applyAlignment="1"/>
    <xf numFmtId="0" fontId="7" fillId="0" borderId="0" xfId="0" applyFont="1"/>
    <xf numFmtId="0" fontId="7" fillId="0" borderId="0" xfId="0" applyFont="1" applyFill="1"/>
    <xf numFmtId="0" fontId="6" fillId="0" borderId="0" xfId="0" applyFont="1" applyAlignment="1">
      <alignment horizontal="left"/>
    </xf>
    <xf numFmtId="0" fontId="9" fillId="0" borderId="0" xfId="0" applyFont="1" applyAlignment="1"/>
    <xf numFmtId="0" fontId="7" fillId="0" borderId="19" xfId="0" applyFont="1" applyBorder="1"/>
    <xf numFmtId="0" fontId="7" fillId="0" borderId="19" xfId="0" applyFont="1" applyBorder="1" applyAlignment="1">
      <alignment horizontal="center"/>
    </xf>
    <xf numFmtId="0" fontId="7" fillId="0" borderId="19" xfId="0" applyFont="1" applyBorder="1" applyAlignment="1">
      <alignment horizontal="right"/>
    </xf>
    <xf numFmtId="0" fontId="7" fillId="0" borderId="20" xfId="0" applyFont="1" applyBorder="1" applyAlignment="1">
      <alignment horizontal="center"/>
    </xf>
    <xf numFmtId="0" fontId="7" fillId="0" borderId="3" xfId="0" applyFont="1" applyBorder="1" applyAlignment="1">
      <alignment horizontal="center" vertical="center"/>
    </xf>
    <xf numFmtId="0" fontId="7" fillId="0" borderId="20" xfId="0" applyFont="1" applyBorder="1" applyAlignment="1">
      <alignment horizontal="center" vertical="center"/>
    </xf>
    <xf numFmtId="180" fontId="7" fillId="0" borderId="21" xfId="84" applyNumberFormat="1" applyFont="1" applyBorder="1" applyAlignment="1">
      <alignment horizontal="right"/>
    </xf>
    <xf numFmtId="181" fontId="7" fillId="0" borderId="22" xfId="84" applyNumberFormat="1" applyFont="1" applyBorder="1" applyAlignment="1">
      <alignment horizontal="right"/>
    </xf>
    <xf numFmtId="180" fontId="7" fillId="0" borderId="23" xfId="84" applyNumberFormat="1" applyFont="1" applyBorder="1" applyAlignment="1">
      <alignment horizontal="right"/>
    </xf>
    <xf numFmtId="181" fontId="7" fillId="0" borderId="24" xfId="84" applyNumberFormat="1" applyFont="1" applyBorder="1" applyAlignment="1">
      <alignment horizontal="right"/>
    </xf>
    <xf numFmtId="181" fontId="5" fillId="0" borderId="24" xfId="84" applyNumberFormat="1" applyFont="1" applyBorder="1" applyAlignment="1">
      <alignment horizontal="right"/>
    </xf>
    <xf numFmtId="180" fontId="5" fillId="0" borderId="23" xfId="84" applyNumberFormat="1" applyFont="1" applyBorder="1" applyAlignment="1">
      <alignment horizontal="right"/>
    </xf>
    <xf numFmtId="180" fontId="7" fillId="0" borderId="23" xfId="84" applyNumberFormat="1" applyFont="1" applyFill="1" applyBorder="1" applyAlignment="1">
      <alignment horizontal="right"/>
    </xf>
    <xf numFmtId="181" fontId="5" fillId="0" borderId="24" xfId="84" applyNumberFormat="1" applyFont="1" applyFill="1" applyBorder="1" applyAlignment="1">
      <alignment horizontal="right"/>
    </xf>
    <xf numFmtId="0" fontId="9" fillId="0" borderId="0" xfId="0" applyFont="1" applyAlignment="1">
      <alignment horizontal="left"/>
    </xf>
    <xf numFmtId="0" fontId="27" fillId="0" borderId="0" xfId="0" applyFont="1"/>
    <xf numFmtId="0" fontId="9" fillId="0" borderId="0" xfId="0" applyFont="1"/>
    <xf numFmtId="0" fontId="28" fillId="0" borderId="0" xfId="0" applyFont="1" applyAlignment="1">
      <alignment horizontal="left"/>
    </xf>
    <xf numFmtId="0" fontId="29" fillId="0" borderId="0" xfId="0" applyFont="1" applyBorder="1" applyAlignment="1"/>
    <xf numFmtId="0" fontId="7" fillId="0" borderId="0" xfId="0" applyFont="1" applyBorder="1"/>
    <xf numFmtId="0" fontId="30" fillId="0" borderId="0" xfId="0" applyFont="1" applyFill="1"/>
    <xf numFmtId="0" fontId="7" fillId="0" borderId="0" xfId="0" applyFont="1" applyAlignment="1">
      <alignment horizontal="left"/>
    </xf>
    <xf numFmtId="38" fontId="7" fillId="0" borderId="0" xfId="0" applyNumberFormat="1" applyFont="1"/>
    <xf numFmtId="180" fontId="7" fillId="0" borderId="25" xfId="84" applyNumberFormat="1" applyFont="1" applyFill="1" applyBorder="1" applyAlignment="1">
      <alignment horizontal="right"/>
    </xf>
    <xf numFmtId="0" fontId="7" fillId="0" borderId="27" xfId="0" applyFont="1" applyBorder="1" applyAlignment="1">
      <alignment horizontal="center" vertical="center"/>
    </xf>
    <xf numFmtId="49" fontId="7" fillId="0" borderId="18" xfId="0" quotePrefix="1" applyNumberFormat="1" applyFont="1" applyBorder="1" applyAlignment="1">
      <alignment horizontal="center"/>
    </xf>
    <xf numFmtId="49" fontId="7" fillId="0" borderId="18" xfId="0" applyNumberFormat="1" applyFont="1" applyBorder="1" applyAlignment="1">
      <alignment horizontal="center"/>
    </xf>
    <xf numFmtId="49" fontId="7" fillId="0" borderId="18" xfId="0" applyNumberFormat="1" applyFont="1" applyFill="1" applyBorder="1" applyAlignment="1">
      <alignment horizontal="center"/>
    </xf>
    <xf numFmtId="49" fontId="7" fillId="0" borderId="28" xfId="0" applyNumberFormat="1" applyFont="1" applyFill="1" applyBorder="1" applyAlignment="1">
      <alignment horizontal="center"/>
    </xf>
    <xf numFmtId="180" fontId="7" fillId="0" borderId="18" xfId="84" applyNumberFormat="1" applyFont="1" applyFill="1" applyBorder="1" applyAlignment="1">
      <alignment horizontal="right"/>
    </xf>
    <xf numFmtId="180" fontId="7" fillId="0" borderId="28" xfId="84" applyNumberFormat="1" applyFont="1" applyFill="1" applyBorder="1" applyAlignment="1">
      <alignment horizontal="right"/>
    </xf>
    <xf numFmtId="181" fontId="5" fillId="0" borderId="20" xfId="84" applyNumberFormat="1" applyFont="1" applyFill="1" applyBorder="1" applyAlignment="1">
      <alignment horizontal="right"/>
    </xf>
    <xf numFmtId="0" fontId="27" fillId="0" borderId="29" xfId="0" applyFont="1" applyBorder="1"/>
    <xf numFmtId="181" fontId="5" fillId="0" borderId="0" xfId="84" applyNumberFormat="1" applyFont="1" applyFill="1" applyBorder="1" applyAlignment="1">
      <alignment horizontal="right"/>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9" fillId="0" borderId="0" xfId="0" applyFont="1" applyAlignment="1">
      <alignment horizontal="left"/>
    </xf>
    <xf numFmtId="0" fontId="26" fillId="0" borderId="0" xfId="116" applyFont="1" applyAlignment="1">
      <alignment horizontal="left" vertical="center" shrinkToFit="1"/>
    </xf>
  </cellXfs>
  <cellStyles count="12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Calc Currency (0)" xfId="37"/>
    <cellStyle name="Comma [0]_Full Year FY96" xfId="38"/>
    <cellStyle name="Comma_Full Year FY96" xfId="39"/>
    <cellStyle name="Currency [0]_CCOCPX" xfId="40"/>
    <cellStyle name="Currency_CCOCPX" xfId="41"/>
    <cellStyle name="entry" xfId="42"/>
    <cellStyle name="Grey" xfId="43"/>
    <cellStyle name="Header1" xfId="44"/>
    <cellStyle name="Header2" xfId="45"/>
    <cellStyle name="Input [yellow]" xfId="46"/>
    <cellStyle name="Normal - Style1" xfId="47"/>
    <cellStyle name="Normal_#18-Internet" xfId="48"/>
    <cellStyle name="Percent [2]" xfId="49"/>
    <cellStyle name="price" xfId="50"/>
    <cellStyle name="revised" xfId="51"/>
    <cellStyle name="section" xfId="52"/>
    <cellStyle name="subhead" xfId="53"/>
    <cellStyle name="title" xfId="54"/>
    <cellStyle name="アクセント 1" xfId="55" builtinId="29" customBuiltin="1"/>
    <cellStyle name="アクセント 1 2" xfId="56"/>
    <cellStyle name="アクセント 2" xfId="57" builtinId="33" customBuiltin="1"/>
    <cellStyle name="アクセント 2 2" xfId="58"/>
    <cellStyle name="アクセント 3" xfId="59" builtinId="37" customBuiltin="1"/>
    <cellStyle name="アクセント 3 2" xfId="60"/>
    <cellStyle name="アクセント 4" xfId="61" builtinId="41" customBuiltin="1"/>
    <cellStyle name="アクセント 4 2" xfId="62"/>
    <cellStyle name="アクセント 5" xfId="63" builtinId="45" customBuiltin="1"/>
    <cellStyle name="アクセント 5 2" xfId="64"/>
    <cellStyle name="アクセント 6" xfId="65" builtinId="49" customBuiltin="1"/>
    <cellStyle name="アクセント 6 2" xfId="66"/>
    <cellStyle name="センター" xfId="67"/>
    <cellStyle name="タイトル" xfId="68" builtinId="15" customBuiltin="1"/>
    <cellStyle name="タイトル 2" xfId="69"/>
    <cellStyle name="チェック セル" xfId="70" builtinId="23" customBuiltin="1"/>
    <cellStyle name="チェック セル 2" xfId="71"/>
    <cellStyle name="どちらでもない" xfId="72" builtinId="28" customBuiltin="1"/>
    <cellStyle name="どちらでもない 2" xfId="73"/>
    <cellStyle name="メモ" xfId="74" builtinId="10" customBuiltin="1"/>
    <cellStyle name="メモ 2" xfId="75"/>
    <cellStyle name="リンク セル" xfId="76" builtinId="24" customBuiltin="1"/>
    <cellStyle name="リンク セル 2" xfId="77"/>
    <cellStyle name="悪い" xfId="78" builtinId="27" customBuiltin="1"/>
    <cellStyle name="悪い 2" xfId="79"/>
    <cellStyle name="計算" xfId="80" builtinId="22" customBuiltin="1"/>
    <cellStyle name="計算 2" xfId="81"/>
    <cellStyle name="警告文" xfId="82" builtinId="11" customBuiltin="1"/>
    <cellStyle name="警告文 2" xfId="83"/>
    <cellStyle name="桁区切り" xfId="84" builtinId="6"/>
    <cellStyle name="桁区切り 2" xfId="85"/>
    <cellStyle name="見出し 1" xfId="86" builtinId="16" customBuiltin="1"/>
    <cellStyle name="見出し 1 2" xfId="87"/>
    <cellStyle name="見出し 2" xfId="88" builtinId="17" customBuiltin="1"/>
    <cellStyle name="見出し 2 2" xfId="89"/>
    <cellStyle name="見出し 3" xfId="90" builtinId="18" customBuiltin="1"/>
    <cellStyle name="見出し 3 2" xfId="91"/>
    <cellStyle name="見出し 4" xfId="92" builtinId="19" customBuiltin="1"/>
    <cellStyle name="見出し 4 2" xfId="93"/>
    <cellStyle name="集計" xfId="94" builtinId="25" customBuiltin="1"/>
    <cellStyle name="集計 2" xfId="95"/>
    <cellStyle name="出力" xfId="96" builtinId="21" customBuiltin="1"/>
    <cellStyle name="出力 2" xfId="97"/>
    <cellStyle name="説明文" xfId="98" builtinId="53" customBuiltin="1"/>
    <cellStyle name="説明文 2" xfId="99"/>
    <cellStyle name="入力" xfId="100" builtinId="20" customBuiltin="1"/>
    <cellStyle name="入力 2" xfId="101"/>
    <cellStyle name="標準" xfId="0" builtinId="0"/>
    <cellStyle name="標準 2" xfId="102"/>
    <cellStyle name="標準 2 2" xfId="103"/>
    <cellStyle name="標準 2 3" xfId="104"/>
    <cellStyle name="標準 2 4" xfId="105"/>
    <cellStyle name="標準 2 5" xfId="106"/>
    <cellStyle name="標準 2 6" xfId="107"/>
    <cellStyle name="標準 2_【参考】資料3－15　少年入所受刑者人員(1)" xfId="108"/>
    <cellStyle name="標準 3" xfId="109"/>
    <cellStyle name="標準 4" xfId="110"/>
    <cellStyle name="標準 5" xfId="111"/>
    <cellStyle name="標準 6" xfId="112"/>
    <cellStyle name="標準 7" xfId="113"/>
    <cellStyle name="標準 8" xfId="114"/>
    <cellStyle name="標準 9" xfId="115"/>
    <cellStyle name="標準_(07)年齢層別検挙人員・人口比の推移（刑法犯総数及び罪種別） (平成○年の犯罪アレンジ）" xfId="116"/>
    <cellStyle name="未定義" xfId="117"/>
    <cellStyle name="良い" xfId="118" builtinId="26" customBuiltin="1"/>
    <cellStyle name="良い 2" xfId="119"/>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N10000S0001\&#32113;&#35336;\&#24180;&#34920;\&#65297;&#65297;&#34920;\&#31649;&#20869;11&#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10000S0001\&#32113;&#35336;\&#24180;&#34920;\&#65300;&#34920;\&#31649;&#20869;&#6530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合算分"/>
      <sheetName val="1月"/>
      <sheetName val="2月"/>
      <sheetName val="3月"/>
      <sheetName val="4月"/>
      <sheetName val="5月"/>
      <sheetName val="6月"/>
      <sheetName val="7月"/>
      <sheetName val="8月"/>
      <sheetName val="9月"/>
      <sheetName val="10月"/>
      <sheetName val="11月"/>
      <sheetName val="12月"/>
      <sheetName val="年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合算4表"/>
      <sheetName val="10月"/>
      <sheetName val="1月"/>
      <sheetName val="2月"/>
      <sheetName val="3月"/>
      <sheetName val="4月"/>
      <sheetName val="5月"/>
      <sheetName val="6月"/>
      <sheetName val="7月"/>
      <sheetName val="8月"/>
      <sheetName val="9月"/>
      <sheetName val="11月"/>
      <sheetName val="12月"/>
      <sheetName val="年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L59"/>
  <sheetViews>
    <sheetView tabSelected="1" zoomScaleNormal="100" zoomScaleSheetLayoutView="100" workbookViewId="0"/>
  </sheetViews>
  <sheetFormatPr defaultRowHeight="13.5" customHeight="1"/>
  <cols>
    <col min="1" max="1" width="3.7109375" style="2" customWidth="1"/>
    <col min="2" max="2" width="6.85546875" style="2" customWidth="1"/>
    <col min="3" max="5" width="14.7109375" style="2" customWidth="1"/>
    <col min="6" max="7" width="9.7109375" style="2" customWidth="1"/>
    <col min="8" max="9" width="9.42578125" style="2" customWidth="1"/>
    <col min="10" max="10" width="9.7109375" style="2" customWidth="1"/>
    <col min="11" max="11" width="5.42578125" style="2" customWidth="1"/>
    <col min="12" max="12" width="13" style="2" customWidth="1"/>
    <col min="13" max="16384" width="9.140625" style="2"/>
  </cols>
  <sheetData>
    <row r="1" spans="2:12" ht="15" customHeight="1"/>
    <row r="2" spans="2:12" ht="15" customHeight="1">
      <c r="B2" s="45" t="s">
        <v>46</v>
      </c>
      <c r="C2" s="45"/>
      <c r="D2" s="45"/>
      <c r="E2" s="45"/>
      <c r="F2" s="45"/>
      <c r="G2" s="45"/>
      <c r="H2" s="45"/>
      <c r="I2" s="45"/>
      <c r="J2" s="45"/>
      <c r="K2" s="45"/>
      <c r="L2" s="45"/>
    </row>
    <row r="3" spans="2:12" ht="13.5" customHeight="1">
      <c r="D3" s="23"/>
      <c r="E3" s="23"/>
      <c r="F3" s="23"/>
      <c r="G3" s="23"/>
      <c r="H3" s="23"/>
      <c r="I3" s="23"/>
      <c r="J3" s="23"/>
      <c r="K3" s="23"/>
    </row>
    <row r="4" spans="2:12" ht="13.5" customHeight="1" thickBot="1">
      <c r="B4" s="6"/>
      <c r="C4" s="7"/>
      <c r="D4" s="6"/>
      <c r="E4" s="8" t="s">
        <v>45</v>
      </c>
      <c r="G4" s="24"/>
      <c r="H4" s="24"/>
      <c r="I4" s="24"/>
    </row>
    <row r="5" spans="2:12" s="25" customFormat="1" ht="13.5" customHeight="1" thickTop="1">
      <c r="B5" s="40" t="s">
        <v>0</v>
      </c>
      <c r="C5" s="42" t="s">
        <v>1</v>
      </c>
      <c r="D5" s="9"/>
      <c r="E5" s="9"/>
    </row>
    <row r="6" spans="2:12" s="25" customFormat="1" ht="13.5" customHeight="1">
      <c r="B6" s="41"/>
      <c r="C6" s="43"/>
      <c r="D6" s="10" t="s">
        <v>2</v>
      </c>
      <c r="E6" s="11" t="s">
        <v>3</v>
      </c>
    </row>
    <row r="7" spans="2:12" ht="13.5" customHeight="1">
      <c r="B7" s="30" t="s">
        <v>6</v>
      </c>
      <c r="C7" s="12">
        <v>116782</v>
      </c>
      <c r="D7" s="12">
        <v>33605</v>
      </c>
      <c r="E7" s="13">
        <f t="shared" ref="E7:E35" si="0">D7/C7*100</f>
        <v>28.775838742271926</v>
      </c>
    </row>
    <row r="8" spans="2:12" ht="13.5" customHeight="1">
      <c r="B8" s="32" t="s">
        <v>7</v>
      </c>
      <c r="C8" s="14">
        <v>115628</v>
      </c>
      <c r="D8" s="14">
        <v>32517</v>
      </c>
      <c r="E8" s="15">
        <f t="shared" si="0"/>
        <v>28.122081156813227</v>
      </c>
    </row>
    <row r="9" spans="2:12" ht="13.5" customHeight="1">
      <c r="B9" s="32" t="s">
        <v>8</v>
      </c>
      <c r="C9" s="14">
        <v>119199</v>
      </c>
      <c r="D9" s="14">
        <v>33388</v>
      </c>
      <c r="E9" s="15">
        <f t="shared" si="0"/>
        <v>28.010302099849831</v>
      </c>
    </row>
    <row r="10" spans="2:12" ht="13.5" customHeight="1">
      <c r="B10" s="32" t="s">
        <v>9</v>
      </c>
      <c r="C10" s="14">
        <v>136801</v>
      </c>
      <c r="D10" s="14">
        <v>37595</v>
      </c>
      <c r="E10" s="15">
        <f t="shared" si="0"/>
        <v>27.481524257863612</v>
      </c>
    </row>
    <row r="11" spans="2:12" ht="13.5" customHeight="1">
      <c r="B11" s="32" t="s">
        <v>10</v>
      </c>
      <c r="C11" s="14">
        <v>143158</v>
      </c>
      <c r="D11" s="14">
        <v>39307</v>
      </c>
      <c r="E11" s="15">
        <f t="shared" si="0"/>
        <v>27.457075399209263</v>
      </c>
    </row>
    <row r="12" spans="2:12" ht="13.5" customHeight="1">
      <c r="B12" s="32" t="s">
        <v>11</v>
      </c>
      <c r="C12" s="14">
        <v>166073</v>
      </c>
      <c r="D12" s="14">
        <v>45724</v>
      </c>
      <c r="E12" s="15">
        <f t="shared" si="0"/>
        <v>27.532470660492674</v>
      </c>
    </row>
    <row r="13" spans="2:12" ht="13.5" customHeight="1">
      <c r="B13" s="32" t="s">
        <v>12</v>
      </c>
      <c r="C13" s="14">
        <v>184902</v>
      </c>
      <c r="D13" s="14">
        <v>50199</v>
      </c>
      <c r="E13" s="15">
        <f t="shared" si="0"/>
        <v>27.148976214427101</v>
      </c>
    </row>
    <row r="14" spans="2:12" ht="13.5" customHeight="1">
      <c r="B14" s="32" t="s">
        <v>13</v>
      </c>
      <c r="C14" s="14">
        <v>191930</v>
      </c>
      <c r="D14" s="14">
        <v>55767</v>
      </c>
      <c r="E14" s="15">
        <f t="shared" si="0"/>
        <v>29.055905798989212</v>
      </c>
    </row>
    <row r="15" spans="2:12" ht="13.5" customHeight="1">
      <c r="B15" s="32" t="s">
        <v>14</v>
      </c>
      <c r="C15" s="14">
        <v>196783</v>
      </c>
      <c r="D15" s="14">
        <v>58646</v>
      </c>
      <c r="E15" s="15">
        <f t="shared" si="0"/>
        <v>29.802371139783418</v>
      </c>
    </row>
    <row r="16" spans="2:12" ht="13.5" customHeight="1">
      <c r="B16" s="32" t="s">
        <v>15</v>
      </c>
      <c r="C16" s="14">
        <v>192665</v>
      </c>
      <c r="D16" s="14">
        <v>60323</v>
      </c>
      <c r="E16" s="16">
        <f t="shared" si="0"/>
        <v>31.309786416837515</v>
      </c>
    </row>
    <row r="17" spans="2:9" ht="13.5" customHeight="1">
      <c r="B17" s="32" t="s">
        <v>16</v>
      </c>
      <c r="C17" s="14">
        <v>194117</v>
      </c>
      <c r="D17" s="14">
        <v>60368</v>
      </c>
      <c r="E17" s="16">
        <f t="shared" si="0"/>
        <v>31.098770329234434</v>
      </c>
    </row>
    <row r="18" spans="2:9" ht="13.5" customHeight="1">
      <c r="B18" s="32" t="s">
        <v>17</v>
      </c>
      <c r="C18" s="14">
        <v>185373</v>
      </c>
      <c r="D18" s="14">
        <v>56986</v>
      </c>
      <c r="E18" s="15">
        <f t="shared" si="0"/>
        <v>30.741262211864729</v>
      </c>
    </row>
    <row r="19" spans="2:9" ht="13.5" customHeight="1">
      <c r="B19" s="32" t="s">
        <v>18</v>
      </c>
      <c r="C19" s="14">
        <v>187192</v>
      </c>
      <c r="D19" s="14">
        <v>54737</v>
      </c>
      <c r="E19" s="16">
        <f t="shared" si="0"/>
        <v>29.241100047010555</v>
      </c>
    </row>
    <row r="20" spans="2:9" ht="13.5" customHeight="1">
      <c r="B20" s="32" t="s">
        <v>19</v>
      </c>
      <c r="C20" s="14">
        <v>193206</v>
      </c>
      <c r="D20" s="14">
        <v>54091</v>
      </c>
      <c r="E20" s="16">
        <f t="shared" si="0"/>
        <v>27.996542550438392</v>
      </c>
    </row>
    <row r="21" spans="2:9" ht="13.5" customHeight="1">
      <c r="B21" s="32" t="s">
        <v>4</v>
      </c>
      <c r="C21" s="14">
        <v>165053</v>
      </c>
      <c r="D21" s="14">
        <v>46022</v>
      </c>
      <c r="E21" s="16">
        <f t="shared" si="0"/>
        <v>27.88316480160918</v>
      </c>
    </row>
    <row r="22" spans="2:9" ht="13.5" customHeight="1">
      <c r="B22" s="31" t="s">
        <v>20</v>
      </c>
      <c r="C22" s="14">
        <v>154168</v>
      </c>
      <c r="D22" s="14">
        <v>42567</v>
      </c>
      <c r="E22" s="16">
        <f t="shared" si="0"/>
        <v>27.610788231020706</v>
      </c>
    </row>
    <row r="23" spans="2:9" ht="13.5" customHeight="1">
      <c r="B23" s="31" t="s">
        <v>21</v>
      </c>
      <c r="C23" s="14">
        <v>149663</v>
      </c>
      <c r="D23" s="14">
        <v>38986</v>
      </c>
      <c r="E23" s="15">
        <f t="shared" si="0"/>
        <v>26.04919051468967</v>
      </c>
    </row>
    <row r="24" spans="2:9" ht="13.5" customHeight="1">
      <c r="B24" s="31" t="s">
        <v>22</v>
      </c>
      <c r="C24" s="14">
        <v>133882</v>
      </c>
      <c r="D24" s="14">
        <v>35487</v>
      </c>
      <c r="E24" s="15">
        <f t="shared" si="0"/>
        <v>26.506177081310405</v>
      </c>
    </row>
    <row r="25" spans="2:9" ht="13.5" customHeight="1">
      <c r="B25" s="31" t="s">
        <v>23</v>
      </c>
      <c r="C25" s="14">
        <v>133132</v>
      </c>
      <c r="D25" s="14">
        <v>32647</v>
      </c>
      <c r="E25" s="15">
        <f t="shared" si="0"/>
        <v>24.522278640747526</v>
      </c>
    </row>
    <row r="26" spans="2:9" ht="13.5" customHeight="1">
      <c r="B26" s="31" t="s">
        <v>24</v>
      </c>
      <c r="C26" s="14">
        <v>131268</v>
      </c>
      <c r="D26" s="14">
        <v>31168</v>
      </c>
      <c r="E26" s="15">
        <f t="shared" si="0"/>
        <v>23.743791327665541</v>
      </c>
    </row>
    <row r="27" spans="2:9" ht="13.5" customHeight="1">
      <c r="B27" s="31" t="s">
        <v>25</v>
      </c>
      <c r="C27" s="14">
        <v>126249</v>
      </c>
      <c r="D27" s="14">
        <v>29836</v>
      </c>
      <c r="E27" s="15">
        <f t="shared" si="0"/>
        <v>23.632662436930193</v>
      </c>
    </row>
    <row r="28" spans="2:9" ht="13.5" customHeight="1">
      <c r="B28" s="31" t="s">
        <v>26</v>
      </c>
      <c r="C28" s="14">
        <v>133581</v>
      </c>
      <c r="D28" s="14">
        <v>28634</v>
      </c>
      <c r="E28" s="15">
        <f t="shared" si="0"/>
        <v>21.435683218421779</v>
      </c>
    </row>
    <row r="29" spans="2:9" ht="13.5" customHeight="1">
      <c r="B29" s="31" t="s">
        <v>27</v>
      </c>
      <c r="C29" s="14">
        <v>152825</v>
      </c>
      <c r="D29" s="14">
        <v>32459</v>
      </c>
      <c r="E29" s="15">
        <f t="shared" si="0"/>
        <v>21.239326026500898</v>
      </c>
    </row>
    <row r="30" spans="2:9" ht="13.5" customHeight="1">
      <c r="B30" s="31" t="s">
        <v>28</v>
      </c>
      <c r="C30" s="14">
        <v>157385</v>
      </c>
      <c r="D30" s="14">
        <v>35037</v>
      </c>
      <c r="E30" s="15">
        <f t="shared" si="0"/>
        <v>22.261969056771612</v>
      </c>
    </row>
    <row r="31" spans="2:9" ht="13.5" customHeight="1">
      <c r="B31" s="31" t="s">
        <v>29</v>
      </c>
      <c r="C31" s="14">
        <v>141721</v>
      </c>
      <c r="D31" s="14">
        <v>35213</v>
      </c>
      <c r="E31" s="15">
        <f t="shared" si="0"/>
        <v>24.846705851638077</v>
      </c>
    </row>
    <row r="32" spans="2:9" ht="13.5" customHeight="1">
      <c r="B32" s="31" t="s">
        <v>30</v>
      </c>
      <c r="C32" s="17">
        <v>132336</v>
      </c>
      <c r="D32" s="17">
        <v>34908</v>
      </c>
      <c r="E32" s="16">
        <f t="shared" si="0"/>
        <v>26.378309756982226</v>
      </c>
      <c r="I32" s="25"/>
    </row>
    <row r="33" spans="2:9" ht="13.5" customHeight="1">
      <c r="B33" s="31" t="s">
        <v>31</v>
      </c>
      <c r="C33" s="17">
        <v>138654</v>
      </c>
      <c r="D33" s="17">
        <v>36662</v>
      </c>
      <c r="E33" s="16">
        <f t="shared" si="0"/>
        <v>26.441357624013733</v>
      </c>
    </row>
    <row r="34" spans="2:9" ht="13.5" customHeight="1">
      <c r="B34" s="31" t="s">
        <v>32</v>
      </c>
      <c r="C34" s="17">
        <v>141775</v>
      </c>
      <c r="D34" s="17">
        <v>38505</v>
      </c>
      <c r="E34" s="16">
        <f t="shared" si="0"/>
        <v>27.159231176159409</v>
      </c>
    </row>
    <row r="35" spans="2:9" ht="13.5" customHeight="1">
      <c r="B35" s="32" t="s">
        <v>33</v>
      </c>
      <c r="C35" s="17">
        <v>144404</v>
      </c>
      <c r="D35" s="17">
        <v>40381</v>
      </c>
      <c r="E35" s="16">
        <f t="shared" si="0"/>
        <v>27.963906816985677</v>
      </c>
    </row>
    <row r="36" spans="2:9" ht="13.5" customHeight="1">
      <c r="B36" s="32" t="s">
        <v>34</v>
      </c>
      <c r="C36" s="14">
        <v>134847</v>
      </c>
      <c r="D36" s="14">
        <v>37866</v>
      </c>
      <c r="E36" s="16">
        <f t="shared" ref="E36:E41" si="1">D36/C36*100</f>
        <v>28.080713697746333</v>
      </c>
    </row>
    <row r="37" spans="2:9" s="3" customFormat="1" ht="13.5" customHeight="1">
      <c r="B37" s="33" t="s">
        <v>35</v>
      </c>
      <c r="C37" s="18">
        <v>123715</v>
      </c>
      <c r="D37" s="18">
        <v>35510</v>
      </c>
      <c r="E37" s="19">
        <f t="shared" si="1"/>
        <v>28.703067534252114</v>
      </c>
    </row>
    <row r="38" spans="2:9" s="3" customFormat="1" ht="13.5" customHeight="1">
      <c r="B38" s="33" t="s">
        <v>36</v>
      </c>
      <c r="C38" s="18">
        <v>112817</v>
      </c>
      <c r="D38" s="18">
        <v>33842</v>
      </c>
      <c r="E38" s="19">
        <f t="shared" si="1"/>
        <v>29.997252187170375</v>
      </c>
    </row>
    <row r="39" spans="2:9" s="3" customFormat="1" ht="13.5" customHeight="1">
      <c r="B39" s="33" t="s">
        <v>37</v>
      </c>
      <c r="C39" s="18">
        <v>103224</v>
      </c>
      <c r="D39" s="18">
        <v>31230</v>
      </c>
      <c r="E39" s="19">
        <f t="shared" si="1"/>
        <v>30.254591955359217</v>
      </c>
    </row>
    <row r="40" spans="2:9" s="3" customFormat="1" ht="13.5" customHeight="1">
      <c r="B40" s="33" t="s">
        <v>38</v>
      </c>
      <c r="C40" s="18">
        <v>90966</v>
      </c>
      <c r="D40" s="18">
        <v>28404</v>
      </c>
      <c r="E40" s="19">
        <f t="shared" si="1"/>
        <v>31.224853241870587</v>
      </c>
    </row>
    <row r="41" spans="2:9" s="3" customFormat="1" ht="13.5" customHeight="1">
      <c r="B41" s="33" t="s">
        <v>39</v>
      </c>
      <c r="C41" s="18">
        <v>90282</v>
      </c>
      <c r="D41" s="18">
        <v>28295</v>
      </c>
      <c r="E41" s="19">
        <f t="shared" si="1"/>
        <v>31.34068806628121</v>
      </c>
    </row>
    <row r="42" spans="2:9" s="3" customFormat="1" ht="13.5" customHeight="1">
      <c r="B42" s="33" t="s">
        <v>40</v>
      </c>
      <c r="C42" s="18">
        <v>85846</v>
      </c>
      <c r="D42" s="18">
        <v>27050</v>
      </c>
      <c r="E42" s="19">
        <v>31.509913100202699</v>
      </c>
    </row>
    <row r="43" spans="2:9" s="3" customFormat="1" ht="13.5" customHeight="1">
      <c r="B43" s="33" t="s">
        <v>41</v>
      </c>
      <c r="C43" s="35">
        <v>77696</v>
      </c>
      <c r="D43" s="18">
        <v>25435</v>
      </c>
      <c r="E43" s="19">
        <v>32.73656301482702</v>
      </c>
      <c r="G43" s="26"/>
    </row>
    <row r="44" spans="2:9" s="3" customFormat="1" ht="13.5" customHeight="1">
      <c r="B44" s="33">
        <v>24</v>
      </c>
      <c r="C44" s="35">
        <v>65448</v>
      </c>
      <c r="D44" s="35">
        <v>22179</v>
      </c>
      <c r="E44" s="39">
        <v>33.887972130546387</v>
      </c>
      <c r="G44" s="26"/>
    </row>
    <row r="45" spans="2:9" s="3" customFormat="1" ht="13.5" customHeight="1">
      <c r="B45" s="34">
        <v>25</v>
      </c>
      <c r="C45" s="29">
        <v>56469</v>
      </c>
      <c r="D45" s="36">
        <v>19345</v>
      </c>
      <c r="E45" s="37">
        <v>34.257734332111418</v>
      </c>
      <c r="G45" s="26"/>
    </row>
    <row r="46" spans="2:9" s="22" customFormat="1" ht="11.25">
      <c r="B46" s="4" t="s">
        <v>5</v>
      </c>
      <c r="C46" s="21"/>
      <c r="D46" s="38"/>
      <c r="E46" s="21"/>
      <c r="F46" s="21"/>
    </row>
    <row r="47" spans="2:9" s="22" customFormat="1" ht="11.25">
      <c r="B47" s="20" t="s">
        <v>42</v>
      </c>
      <c r="C47" s="21"/>
      <c r="D47" s="21"/>
      <c r="E47" s="21"/>
      <c r="F47" s="21"/>
    </row>
    <row r="48" spans="2:9" s="22" customFormat="1" ht="11.25">
      <c r="B48" s="5" t="s">
        <v>43</v>
      </c>
      <c r="C48" s="5"/>
      <c r="D48" s="5"/>
      <c r="E48" s="5"/>
      <c r="F48" s="5"/>
      <c r="G48" s="5"/>
      <c r="H48" s="5"/>
      <c r="I48" s="5"/>
    </row>
    <row r="49" spans="1:12" s="22" customFormat="1" ht="12" customHeight="1">
      <c r="B49" s="44" t="s">
        <v>44</v>
      </c>
      <c r="C49" s="44"/>
      <c r="D49" s="5"/>
      <c r="E49" s="5"/>
      <c r="F49" s="5"/>
      <c r="G49" s="5"/>
      <c r="H49" s="5"/>
      <c r="I49" s="5"/>
    </row>
    <row r="50" spans="1:12" s="22" customFormat="1" ht="11.25">
      <c r="B50" s="5" t="s">
        <v>47</v>
      </c>
    </row>
    <row r="51" spans="1:12" ht="13.5" customHeight="1">
      <c r="B51" s="5"/>
      <c r="C51" s="21"/>
      <c r="H51" s="27"/>
      <c r="I51" s="27"/>
      <c r="J51" s="27"/>
      <c r="K51" s="27"/>
      <c r="L51" s="27"/>
    </row>
    <row r="52" spans="1:12" s="22" customFormat="1" ht="11.25">
      <c r="A52" s="5"/>
      <c r="B52" s="5"/>
      <c r="C52" s="5"/>
      <c r="D52" s="5"/>
      <c r="E52" s="5"/>
      <c r="F52" s="5"/>
      <c r="G52" s="5"/>
      <c r="H52" s="5"/>
    </row>
    <row r="53" spans="1:12" ht="13.5" customHeight="1">
      <c r="B53" s="22"/>
      <c r="C53" s="5"/>
      <c r="H53" s="27"/>
      <c r="I53" s="27"/>
      <c r="J53" s="27"/>
      <c r="K53" s="27"/>
      <c r="L53" s="27"/>
    </row>
    <row r="54" spans="1:12" customFormat="1" ht="12">
      <c r="B54" s="5"/>
      <c r="C54" s="1"/>
      <c r="D54" s="1"/>
      <c r="E54" s="1"/>
      <c r="F54" s="1"/>
      <c r="G54" s="1"/>
      <c r="H54" s="1"/>
      <c r="I54" s="1"/>
    </row>
    <row r="55" spans="1:12" customFormat="1" ht="12">
      <c r="B55" s="5"/>
    </row>
    <row r="56" spans="1:12" customFormat="1" ht="12">
      <c r="B56" s="5"/>
    </row>
    <row r="57" spans="1:12" customFormat="1" ht="12">
      <c r="B57" s="5"/>
    </row>
    <row r="59" spans="1:12" ht="13.5" customHeight="1">
      <c r="F59" s="28"/>
      <c r="G59" s="28"/>
    </row>
  </sheetData>
  <mergeCells count="4">
    <mergeCell ref="B5:B6"/>
    <mergeCell ref="C5:C6"/>
    <mergeCell ref="B49:C49"/>
    <mergeCell ref="B2:L2"/>
  </mergeCells>
  <phoneticPr fontId="8"/>
  <pageMargins left="0.74803149606299213" right="0.74803149606299213" top="0.98425196850393704" bottom="0.98425196850393704" header="0.51181102362204722" footer="0.51181102362204722"/>
  <pageSetup paperSize="9" scale="89" orientation="portrait"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4-1-5-1図</vt:lpstr>
      <vt:lpstr>'4-1-5-1図'!Print_Area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Prepress Production Dept.</cp:lastModifiedBy>
  <cp:lastPrinted>2014-10-14T09:31:54Z</cp:lastPrinted>
  <dcterms:created xsi:type="dcterms:W3CDTF">2001-02-21T08:23:45Z</dcterms:created>
  <dcterms:modified xsi:type="dcterms:W3CDTF">2014-10-22T01:11:19Z</dcterms:modified>
</cp:coreProperties>
</file>