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0530" windowHeight="6060"/>
  </bookViews>
  <sheets>
    <sheet name="4-1-3-5図(H25)" sheetId="10" r:id="rId1"/>
    <sheet name="4-1-3-5図(H24)" sheetId="11" r:id="rId2"/>
  </sheets>
  <definedNames>
    <definedName name="_xlnm.Print_Area" localSheetId="1">'4-1-3-5図(H24)'!$B$2:$N$64</definedName>
    <definedName name="_xlnm.Print_Area" localSheetId="0">'4-1-3-5図(H25)'!$A$1:$N$65</definedName>
  </definedNames>
  <calcPr calcId="145621"/>
</workbook>
</file>

<file path=xl/calcChain.xml><?xml version="1.0" encoding="utf-8"?>
<calcChain xmlns="http://schemas.openxmlformats.org/spreadsheetml/2006/main">
  <c r="M59" i="11"/>
  <c r="K59"/>
  <c r="I59"/>
  <c r="G59"/>
  <c r="E59"/>
  <c r="M58"/>
  <c r="K58"/>
  <c r="I58"/>
  <c r="G58"/>
  <c r="E58"/>
  <c r="M57"/>
  <c r="K57"/>
  <c r="I57"/>
  <c r="G57"/>
  <c r="E57"/>
  <c r="M52"/>
  <c r="K52"/>
  <c r="I52"/>
  <c r="G52"/>
  <c r="E52"/>
  <c r="M51"/>
  <c r="K51"/>
  <c r="I51"/>
  <c r="G51"/>
  <c r="E51"/>
  <c r="M50"/>
  <c r="K50"/>
  <c r="I50"/>
  <c r="G50"/>
  <c r="E50"/>
  <c r="M45"/>
  <c r="K45"/>
  <c r="I45"/>
  <c r="G45"/>
  <c r="E45"/>
  <c r="M44"/>
  <c r="K44"/>
  <c r="I44"/>
  <c r="G44"/>
  <c r="E44"/>
  <c r="M43"/>
  <c r="K43"/>
  <c r="I43"/>
  <c r="G43"/>
  <c r="E43"/>
  <c r="M38"/>
  <c r="K38"/>
  <c r="I38"/>
  <c r="G38"/>
  <c r="E38"/>
  <c r="M37"/>
  <c r="K37"/>
  <c r="I37"/>
  <c r="G37"/>
  <c r="M36"/>
  <c r="K36"/>
  <c r="I36"/>
  <c r="G36"/>
  <c r="E36"/>
  <c r="M31"/>
  <c r="K31"/>
  <c r="I31"/>
  <c r="G31"/>
  <c r="E31"/>
  <c r="M30"/>
  <c r="K30"/>
  <c r="I30"/>
  <c r="G30"/>
  <c r="E30"/>
  <c r="M29"/>
  <c r="K29"/>
  <c r="I29"/>
  <c r="G29"/>
  <c r="E29"/>
  <c r="M24"/>
  <c r="K24"/>
  <c r="I24"/>
  <c r="G24"/>
  <c r="E24"/>
  <c r="M23"/>
  <c r="K23"/>
  <c r="I23"/>
  <c r="G23"/>
  <c r="E23"/>
  <c r="M22"/>
  <c r="K22"/>
  <c r="I22"/>
  <c r="G22"/>
  <c r="E22"/>
  <c r="M17"/>
  <c r="K17"/>
  <c r="I17"/>
  <c r="G17"/>
  <c r="E17"/>
  <c r="M16"/>
  <c r="K16"/>
  <c r="I16"/>
  <c r="G16"/>
  <c r="E16"/>
  <c r="M15"/>
  <c r="K15"/>
  <c r="I15"/>
  <c r="G15"/>
  <c r="E15"/>
  <c r="M10"/>
  <c r="K10"/>
  <c r="I10"/>
  <c r="G10"/>
  <c r="E10"/>
  <c r="M9"/>
  <c r="K9"/>
  <c r="I9"/>
  <c r="G9"/>
  <c r="M8"/>
  <c r="K8"/>
  <c r="I8"/>
  <c r="G8"/>
  <c r="E8"/>
  <c r="E37" i="10"/>
  <c r="E8"/>
  <c r="M59"/>
  <c r="M58"/>
  <c r="M57"/>
  <c r="M17"/>
  <c r="M16"/>
  <c r="M15"/>
  <c r="M31"/>
  <c r="M30"/>
  <c r="M29"/>
  <c r="M24"/>
  <c r="M23"/>
  <c r="M22"/>
  <c r="M10"/>
  <c r="M9"/>
  <c r="M8"/>
  <c r="M38"/>
  <c r="M37"/>
  <c r="M36"/>
  <c r="M45"/>
  <c r="M44"/>
  <c r="M43"/>
  <c r="K59"/>
  <c r="K58"/>
  <c r="K57"/>
  <c r="K17"/>
  <c r="K16"/>
  <c r="K15"/>
  <c r="K31"/>
  <c r="K30"/>
  <c r="K29"/>
  <c r="K24"/>
  <c r="K23"/>
  <c r="K22"/>
  <c r="K10"/>
  <c r="K9"/>
  <c r="K8"/>
  <c r="K38"/>
  <c r="K37"/>
  <c r="K36"/>
  <c r="K45"/>
  <c r="K44"/>
  <c r="K43"/>
  <c r="I59"/>
  <c r="I58"/>
  <c r="I57"/>
  <c r="I17"/>
  <c r="I16"/>
  <c r="I15"/>
  <c r="I31"/>
  <c r="I30"/>
  <c r="I29"/>
  <c r="I24"/>
  <c r="I23"/>
  <c r="I22"/>
  <c r="I10"/>
  <c r="I9"/>
  <c r="I8"/>
  <c r="I38"/>
  <c r="I37"/>
  <c r="I36"/>
  <c r="I45"/>
  <c r="I44"/>
  <c r="I43"/>
  <c r="G59"/>
  <c r="G58"/>
  <c r="G57"/>
  <c r="G17"/>
  <c r="G16"/>
  <c r="G15"/>
  <c r="G31"/>
  <c r="G30"/>
  <c r="G29"/>
  <c r="G24"/>
  <c r="G23"/>
  <c r="G22"/>
  <c r="G10"/>
  <c r="G9"/>
  <c r="G8"/>
  <c r="G38"/>
  <c r="G37"/>
  <c r="G36"/>
  <c r="G45"/>
  <c r="G44"/>
  <c r="G43"/>
  <c r="E59"/>
  <c r="E58"/>
  <c r="E57"/>
  <c r="E17"/>
  <c r="E16"/>
  <c r="E15"/>
  <c r="E31"/>
  <c r="E30"/>
  <c r="E29"/>
  <c r="E24"/>
  <c r="E23"/>
  <c r="E22"/>
  <c r="E10"/>
  <c r="E38"/>
  <c r="E36"/>
  <c r="E45"/>
  <c r="E44"/>
  <c r="E43"/>
  <c r="M51"/>
  <c r="M52"/>
  <c r="K51"/>
  <c r="K52"/>
  <c r="I51"/>
  <c r="I52"/>
  <c r="M50"/>
  <c r="K50"/>
  <c r="I50"/>
  <c r="G50"/>
  <c r="G51"/>
  <c r="G52"/>
  <c r="E52"/>
  <c r="E50"/>
</calcChain>
</file>

<file path=xl/sharedStrings.xml><?xml version="1.0" encoding="utf-8"?>
<sst xmlns="http://schemas.openxmlformats.org/spreadsheetml/2006/main" count="203" uniqueCount="30">
  <si>
    <t>総数</t>
    <rPh sb="0" eb="2">
      <t>ソウスウ</t>
    </rPh>
    <phoneticPr fontId="1"/>
  </si>
  <si>
    <t>満期釈放</t>
  </si>
  <si>
    <t>仮釈放</t>
  </si>
  <si>
    <t>前刑出所事由</t>
    <phoneticPr fontId="1"/>
  </si>
  <si>
    <t>注　１　法務省大臣官房司法法制部の資料による。</t>
    <rPh sb="0" eb="1">
      <t>チュウ</t>
    </rPh>
    <rPh sb="4" eb="6">
      <t>ホウム</t>
    </rPh>
    <rPh sb="6" eb="7">
      <t>ショウ</t>
    </rPh>
    <rPh sb="7" eb="9">
      <t>ダイジン</t>
    </rPh>
    <rPh sb="9" eb="11">
      <t>カンボウ</t>
    </rPh>
    <rPh sb="11" eb="15">
      <t>シホウホウセイ</t>
    </rPh>
    <rPh sb="15" eb="16">
      <t>ブ</t>
    </rPh>
    <rPh sb="17" eb="19">
      <t>シリョウ</t>
    </rPh>
    <phoneticPr fontId="1"/>
  </si>
  <si>
    <t>⑧　覚せい剤取締法違反</t>
    <rPh sb="2" eb="3">
      <t>カク</t>
    </rPh>
    <rPh sb="5" eb="6">
      <t>ザイ</t>
    </rPh>
    <rPh sb="6" eb="9">
      <t>トリシマリホウ</t>
    </rPh>
    <rPh sb="9" eb="11">
      <t>イハン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</si>
  <si>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</si>
  <si>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</si>
  <si>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</si>
  <si>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</si>
  <si>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４－１－３－５図　出所受刑者の出所事由別５年以内累積再入率（罪名別）</t>
    <rPh sb="7" eb="8">
      <t>ズ</t>
    </rPh>
    <rPh sb="9" eb="11">
      <t>シュッショ</t>
    </rPh>
    <rPh sb="11" eb="14">
      <t>ジュケイシャ</t>
    </rPh>
    <rPh sb="15" eb="17">
      <t>シュッショ</t>
    </rPh>
    <rPh sb="17" eb="19">
      <t>ジユウ</t>
    </rPh>
    <rPh sb="19" eb="20">
      <t>ベツ</t>
    </rPh>
    <rPh sb="21" eb="22">
      <t>ネン</t>
    </rPh>
    <rPh sb="22" eb="24">
      <t>イナイ</t>
    </rPh>
    <rPh sb="24" eb="26">
      <t>ルイセキ</t>
    </rPh>
    <rPh sb="26" eb="27">
      <t>サイ</t>
    </rPh>
    <rPh sb="27" eb="28">
      <t>イリ</t>
    </rPh>
    <rPh sb="28" eb="29">
      <t>リツ</t>
    </rPh>
    <rPh sb="30" eb="33">
      <t>ザイメイベツ</t>
    </rPh>
    <phoneticPr fontId="1"/>
  </si>
  <si>
    <t>　　２　前刑出所後の犯罪により再入所した者で，かつ，前刑出所事由が満期釈放又は仮釈放の者を計上している。</t>
    <rPh sb="37" eb="38">
      <t>マタ</t>
    </rPh>
    <phoneticPr fontId="1"/>
  </si>
  <si>
    <t>再　入　年　別　累　積　再　入　者　数</t>
    <rPh sb="0" eb="1">
      <t>サイ</t>
    </rPh>
    <rPh sb="2" eb="3">
      <t>イリ</t>
    </rPh>
    <rPh sb="4" eb="5">
      <t>トシ</t>
    </rPh>
    <rPh sb="6" eb="7">
      <t>ベツ</t>
    </rPh>
    <rPh sb="8" eb="9">
      <t>ルイ</t>
    </rPh>
    <rPh sb="10" eb="11">
      <t>セキ</t>
    </rPh>
    <rPh sb="12" eb="13">
      <t>サイ</t>
    </rPh>
    <rPh sb="14" eb="15">
      <t>イリ</t>
    </rPh>
    <rPh sb="16" eb="17">
      <t>シャ</t>
    </rPh>
    <rPh sb="18" eb="19">
      <t>スウ</t>
    </rPh>
    <phoneticPr fontId="1"/>
  </si>
  <si>
    <t>①　殺人</t>
    <rPh sb="2" eb="4">
      <t>サツジン</t>
    </rPh>
    <phoneticPr fontId="1"/>
  </si>
  <si>
    <t>②　強盗</t>
    <rPh sb="2" eb="4">
      <t>ゴウトウ</t>
    </rPh>
    <phoneticPr fontId="1"/>
  </si>
  <si>
    <t>③　傷害・暴行</t>
    <rPh sb="2" eb="4">
      <t>ショウガイ</t>
    </rPh>
    <rPh sb="5" eb="7">
      <t>ボウコウ</t>
    </rPh>
    <phoneticPr fontId="1"/>
  </si>
  <si>
    <t>④　窃盗</t>
    <rPh sb="2" eb="4">
      <t>セットウ</t>
    </rPh>
    <phoneticPr fontId="1"/>
  </si>
  <si>
    <t>⑤　強姦</t>
    <rPh sb="2" eb="4">
      <t>ゴウカン</t>
    </rPh>
    <phoneticPr fontId="1"/>
  </si>
  <si>
    <t>⑥　強制わいせつ</t>
    <rPh sb="2" eb="4">
      <t>キョウセイ</t>
    </rPh>
    <phoneticPr fontId="1"/>
  </si>
  <si>
    <t>⑦　放火</t>
    <rPh sb="2" eb="4">
      <t>ホウカ</t>
    </rPh>
    <phoneticPr fontId="1"/>
  </si>
  <si>
    <t>　　　累積人員の比率である。</t>
    <rPh sb="5" eb="7">
      <t>ジンイン</t>
    </rPh>
    <phoneticPr fontId="1"/>
  </si>
  <si>
    <t>21年
出所者数</t>
    <rPh sb="2" eb="3">
      <t>ネン</t>
    </rPh>
    <rPh sb="4" eb="6">
      <t>シュッショ</t>
    </rPh>
    <rPh sb="6" eb="7">
      <t>シャ</t>
    </rPh>
    <rPh sb="7" eb="8">
      <t>スウ</t>
    </rPh>
    <phoneticPr fontId="1"/>
  </si>
  <si>
    <t>25年</t>
    <rPh sb="2" eb="3">
      <t>ネン</t>
    </rPh>
    <phoneticPr fontId="1"/>
  </si>
  <si>
    <t>（平成21年）</t>
    <rPh sb="1" eb="3">
      <t>ヘイセイ</t>
    </rPh>
    <rPh sb="5" eb="6">
      <t>ネン</t>
    </rPh>
    <phoneticPr fontId="1"/>
  </si>
  <si>
    <t>　　３　（　）内は，平成21年の出所受刑者の人員に占める同年から25年までの各年の年末までに再入所した者の</t>
    <rPh sb="7" eb="8">
      <t>ナイ</t>
    </rPh>
    <rPh sb="10" eb="12">
      <t>ヘイセイ</t>
    </rPh>
    <rPh sb="14" eb="15">
      <t>ネン</t>
    </rPh>
    <rPh sb="22" eb="24">
      <t>ジンイン</t>
    </rPh>
    <rPh sb="25" eb="26">
      <t>シ</t>
    </rPh>
    <rPh sb="28" eb="29">
      <t>ドウ</t>
    </rPh>
    <rPh sb="29" eb="30">
      <t>ネン</t>
    </rPh>
    <rPh sb="34" eb="35">
      <t>ネン</t>
    </rPh>
    <rPh sb="38" eb="39">
      <t>カク</t>
    </rPh>
    <rPh sb="39" eb="40">
      <t>ネン</t>
    </rPh>
    <rPh sb="41" eb="43">
      <t>ネンマツ</t>
    </rPh>
    <rPh sb="51" eb="52">
      <t>モノ</t>
    </rPh>
    <phoneticPr fontId="1"/>
  </si>
  <si>
    <t>（平成20年）</t>
    <rPh sb="1" eb="3">
      <t>ヘイセイ</t>
    </rPh>
    <rPh sb="5" eb="6">
      <t>ネン</t>
    </rPh>
    <phoneticPr fontId="1"/>
  </si>
  <si>
    <t>前刑出所事由</t>
    <phoneticPr fontId="1"/>
  </si>
  <si>
    <t>20年
出所者数</t>
    <rPh sb="2" eb="3">
      <t>ネン</t>
    </rPh>
    <rPh sb="4" eb="6">
      <t>シュッショ</t>
    </rPh>
    <rPh sb="6" eb="7">
      <t>シャ</t>
    </rPh>
    <rPh sb="7" eb="8">
      <t>スウ</t>
    </rPh>
    <phoneticPr fontId="1"/>
  </si>
  <si>
    <t>20年</t>
    <rPh sb="2" eb="3">
      <t>ネン</t>
    </rPh>
    <phoneticPr fontId="1"/>
  </si>
  <si>
    <t>　　３　（　）内は，平成20年の出所受刑者の人員に占める同年から24年までの各年の年末までに再入所した者の</t>
    <rPh sb="7" eb="8">
      <t>ナイ</t>
    </rPh>
    <rPh sb="10" eb="12">
      <t>ヘイセイ</t>
    </rPh>
    <rPh sb="14" eb="15">
      <t>ネン</t>
    </rPh>
    <rPh sb="22" eb="24">
      <t>ジンイン</t>
    </rPh>
    <rPh sb="25" eb="26">
      <t>シ</t>
    </rPh>
    <rPh sb="28" eb="29">
      <t>ドウ</t>
    </rPh>
    <rPh sb="29" eb="30">
      <t>ネン</t>
    </rPh>
    <rPh sb="34" eb="35">
      <t>ネン</t>
    </rPh>
    <rPh sb="38" eb="39">
      <t>カク</t>
    </rPh>
    <rPh sb="39" eb="40">
      <t>ネン</t>
    </rPh>
    <rPh sb="41" eb="43">
      <t>ネンマツ</t>
    </rPh>
    <rPh sb="51" eb="52">
      <t>モノ</t>
    </rPh>
    <phoneticPr fontId="1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</si>
</sst>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80" formatCode="#,##0.0_);[Red]\(#,##0.0\)"/>
    <numFmt numFmtId="223" formatCode="\(0.0\)"/>
  </numFmts>
  <fonts count="5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41" fontId="0" fillId="0" borderId="0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41" fontId="0" fillId="0" borderId="10" xfId="0" applyNumberFormat="1" applyFill="1" applyBorder="1">
      <alignment vertical="center"/>
    </xf>
    <xf numFmtId="41" fontId="0" fillId="0" borderId="8" xfId="0" applyNumberFormat="1" applyFill="1" applyBorder="1" applyAlignment="1">
      <alignment horizontal="center" vertical="center"/>
    </xf>
    <xf numFmtId="41" fontId="0" fillId="0" borderId="1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distributed" vertical="center"/>
    </xf>
    <xf numFmtId="223" fontId="0" fillId="0" borderId="3" xfId="0" applyNumberFormat="1" applyFill="1" applyBorder="1" applyAlignment="1">
      <alignment horizontal="center" vertical="center"/>
    </xf>
    <xf numFmtId="223" fontId="0" fillId="0" borderId="4" xfId="0" applyNumberFormat="1" applyFill="1" applyBorder="1" applyAlignment="1">
      <alignment horizontal="center" vertical="center"/>
    </xf>
    <xf numFmtId="223" fontId="0" fillId="0" borderId="5" xfId="0" applyNumberFormat="1" applyFill="1" applyBorder="1" applyAlignment="1">
      <alignment horizontal="center" vertical="center"/>
    </xf>
    <xf numFmtId="223" fontId="0" fillId="0" borderId="6" xfId="0" applyNumberFormat="1" applyFill="1" applyBorder="1" applyAlignment="1">
      <alignment horizontal="center" vertical="center"/>
    </xf>
    <xf numFmtId="223" fontId="0" fillId="0" borderId="0" xfId="0" applyNumberFormat="1" applyFill="1" applyBorder="1" applyAlignment="1">
      <alignment horizontal="center" vertical="center"/>
    </xf>
    <xf numFmtId="223" fontId="0" fillId="0" borderId="9" xfId="0" applyNumberFormat="1" applyFill="1" applyBorder="1" applyAlignment="1">
      <alignment horizontal="center" vertical="center"/>
    </xf>
    <xf numFmtId="41" fontId="0" fillId="0" borderId="7" xfId="0" applyNumberFormat="1" applyFill="1" applyBorder="1">
      <alignment vertical="center"/>
    </xf>
    <xf numFmtId="41" fontId="0" fillId="0" borderId="2" xfId="0" applyNumberFormat="1" applyFill="1" applyBorder="1">
      <alignment vertical="center"/>
    </xf>
    <xf numFmtId="223" fontId="0" fillId="0" borderId="0" xfId="0" applyNumberFormat="1" applyFill="1">
      <alignment vertical="center"/>
    </xf>
    <xf numFmtId="223" fontId="0" fillId="0" borderId="9" xfId="0" applyNumberForma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>
      <alignment vertical="center"/>
    </xf>
    <xf numFmtId="223" fontId="0" fillId="0" borderId="0" xfId="0" applyNumberFormat="1" applyFill="1" applyBorder="1">
      <alignment vertical="center"/>
    </xf>
    <xf numFmtId="223" fontId="0" fillId="0" borderId="0" xfId="0" applyNumberFormat="1">
      <alignment vertical="center"/>
    </xf>
    <xf numFmtId="223" fontId="0" fillId="0" borderId="9" xfId="0" applyNumberFormat="1" applyBorder="1">
      <alignment vertical="center"/>
    </xf>
    <xf numFmtId="223" fontId="0" fillId="0" borderId="0" xfId="0" applyNumberFormat="1" applyBorder="1">
      <alignment vertical="center"/>
    </xf>
    <xf numFmtId="180" fontId="0" fillId="0" borderId="16" xfId="0" applyNumberFormat="1" applyFill="1" applyBorder="1" applyAlignment="1">
      <alignment horizontal="center" vertical="center"/>
    </xf>
    <xf numFmtId="180" fontId="0" fillId="0" borderId="12" xfId="0" applyNumberFormat="1" applyFill="1" applyBorder="1" applyAlignment="1">
      <alignment horizontal="center" vertical="center"/>
    </xf>
    <xf numFmtId="180" fontId="0" fillId="0" borderId="14" xfId="0" applyNumberFormat="1" applyFill="1" applyBorder="1" applyAlignment="1">
      <alignment horizontal="center" vertical="center"/>
    </xf>
    <xf numFmtId="180" fontId="0" fillId="0" borderId="15" xfId="0" applyNumberFormat="1" applyFill="1" applyBorder="1" applyAlignment="1">
      <alignment horizontal="center" vertical="center"/>
    </xf>
    <xf numFmtId="180" fontId="0" fillId="0" borderId="13" xfId="0" applyNumberForma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64"/>
  <sheetViews>
    <sheetView tabSelected="1" zoomScaleNormal="100" zoomScaleSheetLayoutView="100" workbookViewId="0"/>
  </sheetViews>
  <sheetFormatPr defaultRowHeight="13.5" customHeight="1"/>
  <cols>
    <col min="1" max="1" width="3.7109375" customWidth="1"/>
    <col min="2" max="2" width="12.140625" customWidth="1"/>
    <col min="3" max="3" width="10" bestFit="1" customWidth="1"/>
    <col min="4" max="13" width="7.85546875" customWidth="1"/>
    <col min="14" max="14" width="3.42578125" customWidth="1"/>
    <col min="15" max="15" width="4.140625" customWidth="1"/>
  </cols>
  <sheetData>
    <row r="1" spans="2:17" ht="15" customHeight="1"/>
    <row r="2" spans="2:17" ht="15" customHeight="1">
      <c r="B2" s="36" t="s">
        <v>10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2:17" ht="1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2:17" ht="13.5" customHeight="1">
      <c r="M4" s="3" t="s">
        <v>23</v>
      </c>
    </row>
    <row r="5" spans="2:17" ht="13.5" customHeight="1" thickBot="1">
      <c r="B5" s="13" t="s">
        <v>13</v>
      </c>
      <c r="M5" s="4"/>
    </row>
    <row r="6" spans="2:17" ht="13.5" customHeight="1" thickTop="1">
      <c r="B6" s="37" t="s">
        <v>3</v>
      </c>
      <c r="C6" s="39" t="s">
        <v>21</v>
      </c>
      <c r="D6" s="33" t="s">
        <v>12</v>
      </c>
      <c r="E6" s="34"/>
      <c r="F6" s="34"/>
      <c r="G6" s="34"/>
      <c r="H6" s="34"/>
      <c r="I6" s="34"/>
      <c r="J6" s="34"/>
      <c r="K6" s="34"/>
      <c r="L6" s="34"/>
      <c r="M6" s="34"/>
    </row>
    <row r="7" spans="2:17" ht="13.5" customHeight="1">
      <c r="B7" s="38"/>
      <c r="C7" s="40"/>
      <c r="D7" s="31" t="s">
        <v>6</v>
      </c>
      <c r="E7" s="32"/>
      <c r="F7" s="31" t="s">
        <v>7</v>
      </c>
      <c r="G7" s="32"/>
      <c r="H7" s="31" t="s">
        <v>8</v>
      </c>
      <c r="I7" s="32"/>
      <c r="J7" s="31" t="s">
        <v>9</v>
      </c>
      <c r="K7" s="32"/>
      <c r="L7" s="31" t="s">
        <v>22</v>
      </c>
      <c r="M7" s="35"/>
    </row>
    <row r="8" spans="2:17" ht="13.5" customHeight="1">
      <c r="B8" s="7" t="s">
        <v>1</v>
      </c>
      <c r="C8" s="21">
        <v>220</v>
      </c>
      <c r="D8" s="11">
        <v>3</v>
      </c>
      <c r="E8" s="15">
        <f>D8/C8*100</f>
        <v>1.3636363636363635</v>
      </c>
      <c r="F8" s="11">
        <v>12</v>
      </c>
      <c r="G8" s="15">
        <f>F8/C8*100</f>
        <v>5.4545454545454541</v>
      </c>
      <c r="H8" s="11">
        <v>21</v>
      </c>
      <c r="I8" s="15">
        <f>H8/C8*100</f>
        <v>9.5454545454545467</v>
      </c>
      <c r="J8" s="11">
        <v>28</v>
      </c>
      <c r="K8" s="15">
        <f>J8/C8*100</f>
        <v>12.727272727272727</v>
      </c>
      <c r="L8" s="11">
        <v>32</v>
      </c>
      <c r="M8" s="23">
        <f>L8/C8*100</f>
        <v>14.545454545454545</v>
      </c>
    </row>
    <row r="9" spans="2:17" ht="13.5" customHeight="1">
      <c r="B9" s="7" t="s">
        <v>2</v>
      </c>
      <c r="C9" s="22">
        <v>240</v>
      </c>
      <c r="D9" s="11">
        <v>0</v>
      </c>
      <c r="E9" s="16"/>
      <c r="F9" s="11">
        <v>1</v>
      </c>
      <c r="G9" s="16">
        <f>F9/C9*100</f>
        <v>0.41666666666666669</v>
      </c>
      <c r="H9" s="11">
        <v>8</v>
      </c>
      <c r="I9" s="16">
        <f>H9/C9*100</f>
        <v>3.3333333333333335</v>
      </c>
      <c r="J9" s="11">
        <v>9</v>
      </c>
      <c r="K9" s="16">
        <f>J9/C9*100</f>
        <v>3.75</v>
      </c>
      <c r="L9" s="11">
        <v>12</v>
      </c>
      <c r="M9" s="23">
        <f>L9/C9*100</f>
        <v>5</v>
      </c>
    </row>
    <row r="10" spans="2:17" ht="13.5" customHeight="1">
      <c r="B10" s="8" t="s">
        <v>0</v>
      </c>
      <c r="C10" s="10">
        <v>460</v>
      </c>
      <c r="D10" s="12">
        <v>3</v>
      </c>
      <c r="E10" s="17">
        <f>D10/C10*100</f>
        <v>0.65217391304347827</v>
      </c>
      <c r="F10" s="12">
        <v>13</v>
      </c>
      <c r="G10" s="17">
        <f>F10/C10*100</f>
        <v>2.8260869565217392</v>
      </c>
      <c r="H10" s="12">
        <v>29</v>
      </c>
      <c r="I10" s="17">
        <f>H10/C10*100</f>
        <v>6.3043478260869561</v>
      </c>
      <c r="J10" s="12">
        <v>37</v>
      </c>
      <c r="K10" s="17">
        <f>J10/C10*100</f>
        <v>8.0434782608695645</v>
      </c>
      <c r="L10" s="12">
        <v>44</v>
      </c>
      <c r="M10" s="24">
        <f>L10/C10*100</f>
        <v>9.5652173913043477</v>
      </c>
    </row>
    <row r="11" spans="2:17" ht="13.5" customHeight="1">
      <c r="D11" s="1"/>
      <c r="E11" s="1"/>
      <c r="F11" s="1"/>
      <c r="G11" s="1"/>
      <c r="H11" s="1"/>
      <c r="I11" s="1"/>
      <c r="J11" s="1"/>
      <c r="K11" s="1"/>
      <c r="L11" s="1"/>
      <c r="M11" s="25"/>
    </row>
    <row r="12" spans="2:17" ht="13.5" customHeight="1" thickBot="1">
      <c r="B12" s="13" t="s">
        <v>14</v>
      </c>
      <c r="D12" s="1"/>
      <c r="E12" s="1"/>
      <c r="F12" s="1"/>
      <c r="G12" s="1"/>
      <c r="H12" s="1"/>
      <c r="I12" s="1"/>
      <c r="J12" s="1"/>
      <c r="K12" s="1"/>
      <c r="L12" s="1"/>
      <c r="M12" s="26"/>
    </row>
    <row r="13" spans="2:17" ht="13.5" customHeight="1" thickTop="1">
      <c r="B13" s="37" t="s">
        <v>3</v>
      </c>
      <c r="C13" s="39" t="s">
        <v>21</v>
      </c>
      <c r="D13" s="33" t="s">
        <v>12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2:17" ht="13.5" customHeight="1">
      <c r="B14" s="38"/>
      <c r="C14" s="40"/>
      <c r="D14" s="31" t="s">
        <v>6</v>
      </c>
      <c r="E14" s="32"/>
      <c r="F14" s="31" t="s">
        <v>7</v>
      </c>
      <c r="G14" s="32"/>
      <c r="H14" s="31" t="s">
        <v>8</v>
      </c>
      <c r="I14" s="32"/>
      <c r="J14" s="31" t="s">
        <v>9</v>
      </c>
      <c r="K14" s="32"/>
      <c r="L14" s="31" t="s">
        <v>22</v>
      </c>
      <c r="M14" s="35"/>
    </row>
    <row r="15" spans="2:17" ht="13.5" customHeight="1">
      <c r="B15" s="7" t="s">
        <v>1</v>
      </c>
      <c r="C15" s="21">
        <v>407</v>
      </c>
      <c r="D15" s="11">
        <v>30</v>
      </c>
      <c r="E15" s="15">
        <f>D15/C15*100</f>
        <v>7.3710073710073711</v>
      </c>
      <c r="F15" s="11">
        <v>89</v>
      </c>
      <c r="G15" s="15">
        <f>F15/C15*100</f>
        <v>21.867321867321866</v>
      </c>
      <c r="H15" s="11">
        <v>121</v>
      </c>
      <c r="I15" s="15">
        <f>H15/C15*100</f>
        <v>29.72972972972973</v>
      </c>
      <c r="J15" s="11">
        <v>143</v>
      </c>
      <c r="K15" s="15">
        <f>J15/C15*100</f>
        <v>35.135135135135137</v>
      </c>
      <c r="L15" s="11">
        <v>156</v>
      </c>
      <c r="M15" s="23">
        <f>L15/C15*100</f>
        <v>38.329238329238329</v>
      </c>
    </row>
    <row r="16" spans="2:17" ht="13.5" customHeight="1">
      <c r="B16" s="7" t="s">
        <v>2</v>
      </c>
      <c r="C16" s="22">
        <v>828</v>
      </c>
      <c r="D16" s="11">
        <v>5</v>
      </c>
      <c r="E16" s="16">
        <f>D16/C16*100</f>
        <v>0.60386473429951693</v>
      </c>
      <c r="F16" s="11">
        <v>40</v>
      </c>
      <c r="G16" s="16">
        <f>F16/C16*100</f>
        <v>4.8309178743961354</v>
      </c>
      <c r="H16" s="11">
        <v>68</v>
      </c>
      <c r="I16" s="16">
        <f>H16/C16*100</f>
        <v>8.2125603864734309</v>
      </c>
      <c r="J16" s="11">
        <v>86</v>
      </c>
      <c r="K16" s="16">
        <f>J16/C16*100</f>
        <v>10.386473429951691</v>
      </c>
      <c r="L16" s="11">
        <v>106</v>
      </c>
      <c r="M16" s="23">
        <f>L16/C16*100</f>
        <v>12.80193236714976</v>
      </c>
    </row>
    <row r="17" spans="2:13" ht="13.5" customHeight="1">
      <c r="B17" s="8" t="s">
        <v>0</v>
      </c>
      <c r="C17" s="10">
        <v>1235</v>
      </c>
      <c r="D17" s="12">
        <v>35</v>
      </c>
      <c r="E17" s="17">
        <f>D17/C17*100</f>
        <v>2.834008097165992</v>
      </c>
      <c r="F17" s="12">
        <v>129</v>
      </c>
      <c r="G17" s="17">
        <f>F17/C17*100</f>
        <v>10.445344129554655</v>
      </c>
      <c r="H17" s="12">
        <v>189</v>
      </c>
      <c r="I17" s="17">
        <f>H17/C17*100</f>
        <v>15.303643724696355</v>
      </c>
      <c r="J17" s="12">
        <v>229</v>
      </c>
      <c r="K17" s="17">
        <f>J17/C17*100</f>
        <v>18.542510121457489</v>
      </c>
      <c r="L17" s="12">
        <v>262</v>
      </c>
      <c r="M17" s="24">
        <f>L17/C17*100</f>
        <v>21.214574898785425</v>
      </c>
    </row>
    <row r="18" spans="2:13" ht="13.5" customHeight="1">
      <c r="D18" s="1"/>
      <c r="E18" s="1"/>
      <c r="F18" s="1"/>
      <c r="G18" s="1"/>
      <c r="H18" s="1"/>
      <c r="I18" s="1"/>
      <c r="J18" s="1"/>
      <c r="K18" s="1"/>
      <c r="L18" s="1"/>
      <c r="M18" s="25"/>
    </row>
    <row r="19" spans="2:13" ht="13.5" customHeight="1" thickBot="1">
      <c r="B19" s="13" t="s">
        <v>15</v>
      </c>
      <c r="D19" s="1"/>
      <c r="E19" s="1"/>
      <c r="F19" s="1"/>
      <c r="G19" s="1"/>
      <c r="H19" s="1"/>
      <c r="I19" s="1"/>
      <c r="J19" s="1"/>
      <c r="K19" s="1"/>
      <c r="L19" s="1"/>
      <c r="M19" s="26"/>
    </row>
    <row r="20" spans="2:13" ht="13.5" customHeight="1" thickTop="1">
      <c r="B20" s="37" t="s">
        <v>3</v>
      </c>
      <c r="C20" s="39" t="s">
        <v>21</v>
      </c>
      <c r="D20" s="33" t="s">
        <v>12</v>
      </c>
      <c r="E20" s="34"/>
      <c r="F20" s="34"/>
      <c r="G20" s="34"/>
      <c r="H20" s="34"/>
      <c r="I20" s="34"/>
      <c r="J20" s="34"/>
      <c r="K20" s="34"/>
      <c r="L20" s="34"/>
      <c r="M20" s="34"/>
    </row>
    <row r="21" spans="2:13" ht="13.5" customHeight="1">
      <c r="B21" s="38"/>
      <c r="C21" s="40"/>
      <c r="D21" s="31" t="s">
        <v>6</v>
      </c>
      <c r="E21" s="32"/>
      <c r="F21" s="31" t="s">
        <v>7</v>
      </c>
      <c r="G21" s="32"/>
      <c r="H21" s="31" t="s">
        <v>8</v>
      </c>
      <c r="I21" s="32"/>
      <c r="J21" s="31" t="s">
        <v>9</v>
      </c>
      <c r="K21" s="32"/>
      <c r="L21" s="31" t="s">
        <v>22</v>
      </c>
      <c r="M21" s="35"/>
    </row>
    <row r="22" spans="2:13" ht="13.5" customHeight="1">
      <c r="B22" s="7" t="s">
        <v>1</v>
      </c>
      <c r="C22" s="21">
        <v>1256</v>
      </c>
      <c r="D22" s="11">
        <v>73</v>
      </c>
      <c r="E22" s="15">
        <f>D22/C22*100</f>
        <v>5.8121019108280256</v>
      </c>
      <c r="F22" s="11">
        <v>258</v>
      </c>
      <c r="G22" s="15">
        <f>F22/C22*100</f>
        <v>20.541401273885352</v>
      </c>
      <c r="H22" s="11">
        <v>405</v>
      </c>
      <c r="I22" s="15">
        <f>H22/C22*100</f>
        <v>32.245222929936304</v>
      </c>
      <c r="J22" s="11">
        <v>500</v>
      </c>
      <c r="K22" s="15">
        <f>J22/C22*100</f>
        <v>39.808917197452232</v>
      </c>
      <c r="L22" s="11">
        <v>547</v>
      </c>
      <c r="M22" s="23">
        <f>L22/C22*100</f>
        <v>43.550955414012741</v>
      </c>
    </row>
    <row r="23" spans="2:13" ht="13.5" customHeight="1">
      <c r="B23" s="7" t="s">
        <v>2</v>
      </c>
      <c r="C23" s="22">
        <v>651</v>
      </c>
      <c r="D23" s="11">
        <v>3</v>
      </c>
      <c r="E23" s="16">
        <f>D23/C23*100</f>
        <v>0.46082949308755761</v>
      </c>
      <c r="F23" s="11">
        <v>47</v>
      </c>
      <c r="G23" s="16">
        <f>F23/C23*100</f>
        <v>7.2196620583717355</v>
      </c>
      <c r="H23" s="11">
        <v>107</v>
      </c>
      <c r="I23" s="16">
        <f>H23/C23*100</f>
        <v>16.436251920122888</v>
      </c>
      <c r="J23" s="11">
        <v>140</v>
      </c>
      <c r="K23" s="16">
        <f>J23/C23*100</f>
        <v>21.50537634408602</v>
      </c>
      <c r="L23" s="11">
        <v>169</v>
      </c>
      <c r="M23" s="23">
        <f>L23/C23*100</f>
        <v>25.960061443932414</v>
      </c>
    </row>
    <row r="24" spans="2:13" ht="13.5" customHeight="1">
      <c r="B24" s="8" t="s">
        <v>0</v>
      </c>
      <c r="C24" s="10">
        <v>1907</v>
      </c>
      <c r="D24" s="12">
        <v>76</v>
      </c>
      <c r="E24" s="17">
        <f>D24/C24*100</f>
        <v>3.9853172522286311</v>
      </c>
      <c r="F24" s="12">
        <v>305</v>
      </c>
      <c r="G24" s="17">
        <f>F24/C24*100</f>
        <v>15.99370739381227</v>
      </c>
      <c r="H24" s="12">
        <v>512</v>
      </c>
      <c r="I24" s="17">
        <f>H24/C24*100</f>
        <v>26.848453067645515</v>
      </c>
      <c r="J24" s="12">
        <v>640</v>
      </c>
      <c r="K24" s="17">
        <f>J24/C24*100</f>
        <v>33.560566334556896</v>
      </c>
      <c r="L24" s="12">
        <v>716</v>
      </c>
      <c r="M24" s="24">
        <f>L24/C24*100</f>
        <v>37.545883586785529</v>
      </c>
    </row>
    <row r="25" spans="2:13" ht="13.5" customHeight="1">
      <c r="D25" s="1"/>
      <c r="E25" s="1"/>
      <c r="F25" s="1"/>
      <c r="G25" s="1"/>
      <c r="H25" s="1"/>
      <c r="I25" s="1"/>
      <c r="J25" s="1"/>
      <c r="K25" s="1"/>
      <c r="L25" s="1"/>
      <c r="M25" s="25"/>
    </row>
    <row r="26" spans="2:13" ht="13.5" customHeight="1" thickBot="1">
      <c r="B26" s="13" t="s">
        <v>16</v>
      </c>
      <c r="D26" s="1"/>
      <c r="E26" s="1"/>
      <c r="F26" s="1"/>
      <c r="G26" s="1"/>
      <c r="H26" s="1"/>
      <c r="I26" s="1"/>
      <c r="J26" s="1"/>
      <c r="K26" s="1"/>
      <c r="L26" s="1"/>
      <c r="M26" s="26"/>
    </row>
    <row r="27" spans="2:13" ht="13.5" customHeight="1" thickTop="1">
      <c r="B27" s="37" t="s">
        <v>3</v>
      </c>
      <c r="C27" s="39" t="s">
        <v>21</v>
      </c>
      <c r="D27" s="33" t="s">
        <v>12</v>
      </c>
      <c r="E27" s="34"/>
      <c r="F27" s="34"/>
      <c r="G27" s="34"/>
      <c r="H27" s="34"/>
      <c r="I27" s="34"/>
      <c r="J27" s="34"/>
      <c r="K27" s="34"/>
      <c r="L27" s="34"/>
      <c r="M27" s="34"/>
    </row>
    <row r="28" spans="2:13" ht="13.5" customHeight="1">
      <c r="B28" s="38"/>
      <c r="C28" s="40"/>
      <c r="D28" s="31" t="s">
        <v>6</v>
      </c>
      <c r="E28" s="32"/>
      <c r="F28" s="31" t="s">
        <v>7</v>
      </c>
      <c r="G28" s="32"/>
      <c r="H28" s="31" t="s">
        <v>8</v>
      </c>
      <c r="I28" s="32"/>
      <c r="J28" s="31" t="s">
        <v>9</v>
      </c>
      <c r="K28" s="32"/>
      <c r="L28" s="31" t="s">
        <v>22</v>
      </c>
      <c r="M28" s="35"/>
    </row>
    <row r="29" spans="2:13" ht="13.5" customHeight="1">
      <c r="B29" s="7" t="s">
        <v>1</v>
      </c>
      <c r="C29" s="21">
        <v>5180</v>
      </c>
      <c r="D29" s="11">
        <v>705</v>
      </c>
      <c r="E29" s="15">
        <f>D29/C29*100</f>
        <v>13.610038610038611</v>
      </c>
      <c r="F29" s="11">
        <v>1911</v>
      </c>
      <c r="G29" s="15">
        <f>F29/C29*100</f>
        <v>36.891891891891895</v>
      </c>
      <c r="H29" s="11">
        <v>2506</v>
      </c>
      <c r="I29" s="15">
        <f>H29/C29*100</f>
        <v>48.378378378378379</v>
      </c>
      <c r="J29" s="11">
        <v>2791</v>
      </c>
      <c r="K29" s="15">
        <f>J29/C29*100</f>
        <v>53.880308880308881</v>
      </c>
      <c r="L29" s="11">
        <v>2952</v>
      </c>
      <c r="M29" s="23">
        <f>L29/C29*100</f>
        <v>56.988416988416986</v>
      </c>
    </row>
    <row r="30" spans="2:13" ht="13.5" customHeight="1">
      <c r="B30" s="7" t="s">
        <v>2</v>
      </c>
      <c r="C30" s="22">
        <v>4775</v>
      </c>
      <c r="D30" s="11">
        <v>123</v>
      </c>
      <c r="E30" s="16">
        <f>D30/C30*100</f>
        <v>2.575916230366492</v>
      </c>
      <c r="F30" s="11">
        <v>747</v>
      </c>
      <c r="G30" s="16">
        <f>F30/C30*100</f>
        <v>15.643979057591622</v>
      </c>
      <c r="H30" s="11">
        <v>1267</v>
      </c>
      <c r="I30" s="16">
        <f>H30/C30*100</f>
        <v>26.534031413612563</v>
      </c>
      <c r="J30" s="11">
        <v>1583</v>
      </c>
      <c r="K30" s="16">
        <f>J30/C30*100</f>
        <v>33.151832460732983</v>
      </c>
      <c r="L30" s="11">
        <v>1764</v>
      </c>
      <c r="M30" s="23">
        <f>L30/C30*100</f>
        <v>36.94240837696335</v>
      </c>
    </row>
    <row r="31" spans="2:13" ht="13.5" customHeight="1">
      <c r="B31" s="8" t="s">
        <v>0</v>
      </c>
      <c r="C31" s="10">
        <v>9955</v>
      </c>
      <c r="D31" s="12">
        <v>828</v>
      </c>
      <c r="E31" s="17">
        <f>D31/C31*100</f>
        <v>8.3174284279256661</v>
      </c>
      <c r="F31" s="12">
        <v>2658</v>
      </c>
      <c r="G31" s="17">
        <f>F31/C31*100</f>
        <v>26.700150678051234</v>
      </c>
      <c r="H31" s="12">
        <v>3773</v>
      </c>
      <c r="I31" s="17">
        <f>H31/C31*100</f>
        <v>37.900552486187841</v>
      </c>
      <c r="J31" s="12">
        <v>4374</v>
      </c>
      <c r="K31" s="17">
        <f>J31/C31*100</f>
        <v>43.937719738824711</v>
      </c>
      <c r="L31" s="12">
        <v>4716</v>
      </c>
      <c r="M31" s="24">
        <f>L31/C31*100</f>
        <v>47.373179306880964</v>
      </c>
    </row>
    <row r="32" spans="2:13" ht="13.5" customHeight="1">
      <c r="D32" s="1"/>
      <c r="E32" s="1"/>
      <c r="F32" s="1"/>
      <c r="G32" s="1"/>
      <c r="H32" s="1"/>
      <c r="I32" s="1"/>
      <c r="J32" s="1"/>
      <c r="K32" s="1"/>
      <c r="L32" s="1"/>
      <c r="M32" s="25"/>
    </row>
    <row r="33" spans="2:13" ht="13.5" customHeight="1" thickBot="1">
      <c r="B33" t="s">
        <v>17</v>
      </c>
      <c r="D33" s="1"/>
      <c r="E33" s="1"/>
      <c r="F33" s="1"/>
      <c r="G33" s="1"/>
      <c r="H33" s="1"/>
      <c r="I33" s="1"/>
      <c r="J33" s="1"/>
      <c r="K33" s="1"/>
      <c r="L33" s="1"/>
      <c r="M33" s="26"/>
    </row>
    <row r="34" spans="2:13" ht="13.5" customHeight="1" thickTop="1">
      <c r="B34" s="37" t="s">
        <v>3</v>
      </c>
      <c r="C34" s="39" t="s">
        <v>21</v>
      </c>
      <c r="D34" s="33" t="s">
        <v>12</v>
      </c>
      <c r="E34" s="34"/>
      <c r="F34" s="34"/>
      <c r="G34" s="34"/>
      <c r="H34" s="34"/>
      <c r="I34" s="34"/>
      <c r="J34" s="34"/>
      <c r="K34" s="34"/>
      <c r="L34" s="34"/>
      <c r="M34" s="34"/>
    </row>
    <row r="35" spans="2:13" ht="13.5" customHeight="1">
      <c r="B35" s="38"/>
      <c r="C35" s="40"/>
      <c r="D35" s="31" t="s">
        <v>6</v>
      </c>
      <c r="E35" s="32"/>
      <c r="F35" s="31" t="s">
        <v>7</v>
      </c>
      <c r="G35" s="32"/>
      <c r="H35" s="31" t="s">
        <v>8</v>
      </c>
      <c r="I35" s="32"/>
      <c r="J35" s="31" t="s">
        <v>9</v>
      </c>
      <c r="K35" s="32"/>
      <c r="L35" s="31" t="s">
        <v>22</v>
      </c>
      <c r="M35" s="35"/>
    </row>
    <row r="36" spans="2:13" ht="13.5" customHeight="1">
      <c r="B36" s="7" t="s">
        <v>1</v>
      </c>
      <c r="C36" s="21">
        <v>168</v>
      </c>
      <c r="D36" s="11">
        <v>2</v>
      </c>
      <c r="E36" s="15">
        <f>D36/C36*100</f>
        <v>1.1904761904761905</v>
      </c>
      <c r="F36" s="11">
        <v>13</v>
      </c>
      <c r="G36" s="15">
        <f>F36/C36*100</f>
        <v>7.7380952380952381</v>
      </c>
      <c r="H36" s="11">
        <v>26</v>
      </c>
      <c r="I36" s="15">
        <f>H36/C36*100</f>
        <v>15.476190476190476</v>
      </c>
      <c r="J36" s="11">
        <v>36</v>
      </c>
      <c r="K36" s="15">
        <f>J36/C36*100</f>
        <v>21.428571428571427</v>
      </c>
      <c r="L36" s="11">
        <v>43</v>
      </c>
      <c r="M36" s="23">
        <f>L36/C36*100</f>
        <v>25.595238095238095</v>
      </c>
    </row>
    <row r="37" spans="2:13" ht="13.5" customHeight="1">
      <c r="B37" s="7" t="s">
        <v>2</v>
      </c>
      <c r="C37" s="22">
        <v>229</v>
      </c>
      <c r="D37" s="11">
        <v>1</v>
      </c>
      <c r="E37" s="16">
        <f>D37/C37*100</f>
        <v>0.43668122270742354</v>
      </c>
      <c r="F37" s="11">
        <v>4</v>
      </c>
      <c r="G37" s="16">
        <f>F37/C37*100</f>
        <v>1.7467248908296942</v>
      </c>
      <c r="H37" s="11">
        <v>15</v>
      </c>
      <c r="I37" s="16">
        <f>H37/C37*100</f>
        <v>6.5502183406113534</v>
      </c>
      <c r="J37" s="11">
        <v>19</v>
      </c>
      <c r="K37" s="16">
        <f>J37/C37*100</f>
        <v>8.2969432314410483</v>
      </c>
      <c r="L37" s="11">
        <v>24</v>
      </c>
      <c r="M37" s="23">
        <f>L37/C37*100</f>
        <v>10.480349344978166</v>
      </c>
    </row>
    <row r="38" spans="2:13" ht="13.5" customHeight="1">
      <c r="B38" s="8" t="s">
        <v>0</v>
      </c>
      <c r="C38" s="10">
        <v>397</v>
      </c>
      <c r="D38" s="12">
        <v>3</v>
      </c>
      <c r="E38" s="17">
        <f>D38/C38*100</f>
        <v>0.75566750629722923</v>
      </c>
      <c r="F38" s="12">
        <v>17</v>
      </c>
      <c r="G38" s="17">
        <f>F38/C38*100</f>
        <v>4.2821158690176322</v>
      </c>
      <c r="H38" s="12">
        <v>41</v>
      </c>
      <c r="I38" s="17">
        <f>H38/C38*100</f>
        <v>10.327455919395465</v>
      </c>
      <c r="J38" s="12">
        <v>55</v>
      </c>
      <c r="K38" s="17">
        <f>J38/C38*100</f>
        <v>13.85390428211587</v>
      </c>
      <c r="L38" s="12">
        <v>67</v>
      </c>
      <c r="M38" s="24">
        <f>L38/C38*100</f>
        <v>16.876574307304786</v>
      </c>
    </row>
    <row r="39" spans="2:13" ht="13.5" customHeight="1">
      <c r="D39" s="1"/>
      <c r="E39" s="1"/>
      <c r="F39" s="1"/>
      <c r="G39" s="1"/>
      <c r="H39" s="1"/>
      <c r="I39" s="1"/>
      <c r="J39" s="1"/>
      <c r="K39" s="1"/>
      <c r="L39" s="1"/>
      <c r="M39" s="25"/>
    </row>
    <row r="40" spans="2:13" ht="13.5" customHeight="1" thickBot="1">
      <c r="B40" s="13" t="s">
        <v>18</v>
      </c>
      <c r="D40" s="1"/>
      <c r="E40" s="1"/>
      <c r="F40" s="1"/>
      <c r="G40" s="1"/>
      <c r="H40" s="1"/>
      <c r="I40" s="1"/>
      <c r="J40" s="1"/>
      <c r="K40" s="1"/>
      <c r="L40" s="1"/>
      <c r="M40" s="26"/>
    </row>
    <row r="41" spans="2:13" ht="13.5" customHeight="1" thickTop="1">
      <c r="B41" s="37" t="s">
        <v>3</v>
      </c>
      <c r="C41" s="39" t="s">
        <v>21</v>
      </c>
      <c r="D41" s="33" t="s">
        <v>12</v>
      </c>
      <c r="E41" s="34"/>
      <c r="F41" s="34"/>
      <c r="G41" s="34"/>
      <c r="H41" s="34"/>
      <c r="I41" s="34"/>
      <c r="J41" s="34"/>
      <c r="K41" s="34"/>
      <c r="L41" s="34"/>
      <c r="M41" s="34"/>
    </row>
    <row r="42" spans="2:13" ht="13.5" customHeight="1">
      <c r="B42" s="38"/>
      <c r="C42" s="40"/>
      <c r="D42" s="31" t="s">
        <v>6</v>
      </c>
      <c r="E42" s="32"/>
      <c r="F42" s="31" t="s">
        <v>7</v>
      </c>
      <c r="G42" s="32"/>
      <c r="H42" s="31" t="s">
        <v>8</v>
      </c>
      <c r="I42" s="32"/>
      <c r="J42" s="31" t="s">
        <v>9</v>
      </c>
      <c r="K42" s="32"/>
      <c r="L42" s="31" t="s">
        <v>22</v>
      </c>
      <c r="M42" s="35"/>
    </row>
    <row r="43" spans="2:13" ht="13.5" customHeight="1">
      <c r="B43" s="7" t="s">
        <v>1</v>
      </c>
      <c r="C43" s="21">
        <v>178</v>
      </c>
      <c r="D43" s="11">
        <v>11</v>
      </c>
      <c r="E43" s="15">
        <f>D43/C43*100</f>
        <v>6.179775280898876</v>
      </c>
      <c r="F43" s="11">
        <v>24</v>
      </c>
      <c r="G43" s="15">
        <f>F43/C43*100</f>
        <v>13.48314606741573</v>
      </c>
      <c r="H43" s="11">
        <v>50</v>
      </c>
      <c r="I43" s="15">
        <f>H43/C43*100</f>
        <v>28.08988764044944</v>
      </c>
      <c r="J43" s="11">
        <v>58</v>
      </c>
      <c r="K43" s="15">
        <f>J43/C43*100</f>
        <v>32.584269662921351</v>
      </c>
      <c r="L43" s="11">
        <v>66</v>
      </c>
      <c r="M43" s="23">
        <f>L43/C43*100</f>
        <v>37.078651685393261</v>
      </c>
    </row>
    <row r="44" spans="2:13" ht="13.5" customHeight="1">
      <c r="B44" s="7" t="s">
        <v>2</v>
      </c>
      <c r="C44" s="22">
        <v>203</v>
      </c>
      <c r="D44" s="11">
        <v>1</v>
      </c>
      <c r="E44" s="16">
        <f>D44/C44*100</f>
        <v>0.49261083743842365</v>
      </c>
      <c r="F44" s="11">
        <v>11</v>
      </c>
      <c r="G44" s="16">
        <f>F44/C44*100</f>
        <v>5.4187192118226601</v>
      </c>
      <c r="H44" s="11">
        <v>26</v>
      </c>
      <c r="I44" s="16">
        <f>H44/C44*100</f>
        <v>12.807881773399016</v>
      </c>
      <c r="J44" s="11">
        <v>36</v>
      </c>
      <c r="K44" s="16">
        <f>J44/C44*100</f>
        <v>17.733990147783253</v>
      </c>
      <c r="L44" s="11">
        <v>45</v>
      </c>
      <c r="M44" s="27">
        <f>L44/C44*100</f>
        <v>22.167487684729064</v>
      </c>
    </row>
    <row r="45" spans="2:13" ht="13.5" customHeight="1">
      <c r="B45" s="8" t="s">
        <v>0</v>
      </c>
      <c r="C45" s="10">
        <v>381</v>
      </c>
      <c r="D45" s="12">
        <v>12</v>
      </c>
      <c r="E45" s="17">
        <f>D45/C45*100</f>
        <v>3.1496062992125982</v>
      </c>
      <c r="F45" s="12">
        <v>35</v>
      </c>
      <c r="G45" s="17">
        <f>F45/C45*100</f>
        <v>9.1863517060367457</v>
      </c>
      <c r="H45" s="12">
        <v>76</v>
      </c>
      <c r="I45" s="17">
        <f>H45/C45*100</f>
        <v>19.947506561679791</v>
      </c>
      <c r="J45" s="12">
        <v>94</v>
      </c>
      <c r="K45" s="17">
        <f>J45/C45*100</f>
        <v>24.671916010498688</v>
      </c>
      <c r="L45" s="12">
        <v>111</v>
      </c>
      <c r="M45" s="24">
        <f>L45/C45*100</f>
        <v>29.133858267716533</v>
      </c>
    </row>
    <row r="46" spans="2:13" ht="13.5" customHeight="1">
      <c r="D46" s="1"/>
      <c r="E46" s="1"/>
      <c r="F46" s="1"/>
      <c r="G46" s="1"/>
      <c r="H46" s="1"/>
      <c r="I46" s="1"/>
      <c r="J46" s="1"/>
      <c r="K46" s="1"/>
      <c r="L46" s="1"/>
      <c r="M46" s="25"/>
    </row>
    <row r="47" spans="2:13" ht="13.5" customHeight="1" thickBot="1">
      <c r="B47" s="13" t="s">
        <v>19</v>
      </c>
      <c r="D47" s="1"/>
      <c r="E47" s="1"/>
      <c r="F47" s="1"/>
      <c r="G47" s="1"/>
      <c r="H47" s="1"/>
      <c r="I47" s="1"/>
      <c r="J47" s="1"/>
      <c r="K47" s="1"/>
      <c r="L47" s="1"/>
      <c r="M47" s="26"/>
    </row>
    <row r="48" spans="2:13" ht="13.5" customHeight="1" thickTop="1">
      <c r="B48" s="37" t="s">
        <v>3</v>
      </c>
      <c r="C48" s="39" t="s">
        <v>21</v>
      </c>
      <c r="D48" s="33" t="s">
        <v>12</v>
      </c>
      <c r="E48" s="34"/>
      <c r="F48" s="34"/>
      <c r="G48" s="34"/>
      <c r="H48" s="34"/>
      <c r="I48" s="34"/>
      <c r="J48" s="34"/>
      <c r="K48" s="34"/>
      <c r="L48" s="34"/>
      <c r="M48" s="34"/>
    </row>
    <row r="49" spans="2:13" ht="13.5" customHeight="1">
      <c r="B49" s="38"/>
      <c r="C49" s="40"/>
      <c r="D49" s="31" t="s">
        <v>6</v>
      </c>
      <c r="E49" s="32"/>
      <c r="F49" s="31" t="s">
        <v>7</v>
      </c>
      <c r="G49" s="32"/>
      <c r="H49" s="31" t="s">
        <v>8</v>
      </c>
      <c r="I49" s="32"/>
      <c r="J49" s="31" t="s">
        <v>9</v>
      </c>
      <c r="K49" s="32"/>
      <c r="L49" s="31" t="s">
        <v>22</v>
      </c>
      <c r="M49" s="35"/>
    </row>
    <row r="50" spans="2:13" ht="13.5" customHeight="1">
      <c r="B50" s="7" t="s">
        <v>1</v>
      </c>
      <c r="C50" s="21">
        <v>137</v>
      </c>
      <c r="D50" s="11">
        <v>7</v>
      </c>
      <c r="E50" s="15">
        <f>D50/C50*100</f>
        <v>5.1094890510948909</v>
      </c>
      <c r="F50" s="11">
        <v>23</v>
      </c>
      <c r="G50" s="15">
        <f>F50/C50*100</f>
        <v>16.788321167883211</v>
      </c>
      <c r="H50" s="11">
        <v>28</v>
      </c>
      <c r="I50" s="15">
        <f>H50/C50*100</f>
        <v>20.437956204379564</v>
      </c>
      <c r="J50" s="11">
        <v>33</v>
      </c>
      <c r="K50" s="15">
        <f>J50/C50*100</f>
        <v>24.087591240875913</v>
      </c>
      <c r="L50" s="11">
        <v>38</v>
      </c>
      <c r="M50" s="18">
        <f>L50/C50*100</f>
        <v>27.737226277372262</v>
      </c>
    </row>
    <row r="51" spans="2:13" ht="13.5" customHeight="1">
      <c r="B51" s="7" t="s">
        <v>2</v>
      </c>
      <c r="C51" s="22">
        <v>118</v>
      </c>
      <c r="D51" s="11">
        <v>0</v>
      </c>
      <c r="E51" s="16"/>
      <c r="F51" s="11">
        <v>6</v>
      </c>
      <c r="G51" s="16">
        <f>F51/C51*100</f>
        <v>5.0847457627118651</v>
      </c>
      <c r="H51" s="11">
        <v>8</v>
      </c>
      <c r="I51" s="16">
        <f>H51/C51*100</f>
        <v>6.7796610169491522</v>
      </c>
      <c r="J51" s="11">
        <v>12</v>
      </c>
      <c r="K51" s="16">
        <f>J51/C51*100</f>
        <v>10.16949152542373</v>
      </c>
      <c r="L51" s="11">
        <v>18</v>
      </c>
      <c r="M51" s="19">
        <f>L51/C51*100</f>
        <v>15.254237288135593</v>
      </c>
    </row>
    <row r="52" spans="2:13" ht="13.5" customHeight="1">
      <c r="B52" s="8" t="s">
        <v>0</v>
      </c>
      <c r="C52" s="10">
        <v>255</v>
      </c>
      <c r="D52" s="12">
        <v>7</v>
      </c>
      <c r="E52" s="17">
        <f>D52/C52*100</f>
        <v>2.7450980392156863</v>
      </c>
      <c r="F52" s="12">
        <v>29</v>
      </c>
      <c r="G52" s="17">
        <f>F52/C52*100</f>
        <v>11.372549019607844</v>
      </c>
      <c r="H52" s="12">
        <v>36</v>
      </c>
      <c r="I52" s="17">
        <f>H52/C52*100</f>
        <v>14.117647058823529</v>
      </c>
      <c r="J52" s="12">
        <v>45</v>
      </c>
      <c r="K52" s="17">
        <f>J52/C52*100</f>
        <v>17.647058823529413</v>
      </c>
      <c r="L52" s="12">
        <v>56</v>
      </c>
      <c r="M52" s="20">
        <f>L52/C52*100</f>
        <v>21.96078431372549</v>
      </c>
    </row>
    <row r="53" spans="2:13" ht="13.5" customHeight="1">
      <c r="B53" s="14"/>
      <c r="C53" s="5"/>
      <c r="D53" s="6"/>
      <c r="E53" s="6"/>
      <c r="F53" s="6"/>
      <c r="G53" s="6"/>
      <c r="H53" s="6"/>
      <c r="I53" s="6"/>
      <c r="J53" s="6"/>
      <c r="K53" s="6"/>
      <c r="L53" s="6"/>
      <c r="M53" s="1"/>
    </row>
    <row r="54" spans="2:13" ht="13.5" customHeight="1" thickBot="1">
      <c r="B54" s="13" t="s">
        <v>5</v>
      </c>
      <c r="D54" s="1"/>
      <c r="E54" s="1"/>
      <c r="F54" s="1"/>
      <c r="G54" s="1"/>
      <c r="H54" s="1"/>
      <c r="I54" s="1"/>
      <c r="J54" s="1"/>
      <c r="K54" s="1"/>
      <c r="L54" s="1"/>
      <c r="M54" s="26"/>
    </row>
    <row r="55" spans="2:13" ht="13.5" customHeight="1" thickTop="1">
      <c r="B55" s="37" t="s">
        <v>3</v>
      </c>
      <c r="C55" s="39" t="s">
        <v>21</v>
      </c>
      <c r="D55" s="33" t="s">
        <v>12</v>
      </c>
      <c r="E55" s="34"/>
      <c r="F55" s="34"/>
      <c r="G55" s="34"/>
      <c r="H55" s="34"/>
      <c r="I55" s="34"/>
      <c r="J55" s="34"/>
      <c r="K55" s="34"/>
      <c r="L55" s="34"/>
      <c r="M55" s="34"/>
    </row>
    <row r="56" spans="2:13" ht="13.5" customHeight="1">
      <c r="B56" s="38"/>
      <c r="C56" s="40"/>
      <c r="D56" s="31" t="s">
        <v>6</v>
      </c>
      <c r="E56" s="32"/>
      <c r="F56" s="31" t="s">
        <v>7</v>
      </c>
      <c r="G56" s="32"/>
      <c r="H56" s="31" t="s">
        <v>8</v>
      </c>
      <c r="I56" s="32"/>
      <c r="J56" s="31" t="s">
        <v>9</v>
      </c>
      <c r="K56" s="32"/>
      <c r="L56" s="31" t="s">
        <v>22</v>
      </c>
      <c r="M56" s="35"/>
    </row>
    <row r="57" spans="2:13" ht="13.5" customHeight="1">
      <c r="B57" s="7" t="s">
        <v>1</v>
      </c>
      <c r="C57" s="21">
        <v>2925</v>
      </c>
      <c r="D57" s="11">
        <v>200</v>
      </c>
      <c r="E57" s="15">
        <f>D57/C57*100</f>
        <v>6.8376068376068382</v>
      </c>
      <c r="F57" s="11">
        <v>858</v>
      </c>
      <c r="G57" s="15">
        <f>F57/C57*100</f>
        <v>29.333333333333332</v>
      </c>
      <c r="H57" s="11">
        <v>1338</v>
      </c>
      <c r="I57" s="15">
        <f>H57/C57*100</f>
        <v>45.743589743589737</v>
      </c>
      <c r="J57" s="11">
        <v>1616</v>
      </c>
      <c r="K57" s="15">
        <f>J57/C57*100</f>
        <v>55.247863247863251</v>
      </c>
      <c r="L57" s="11">
        <v>1762</v>
      </c>
      <c r="M57" s="23">
        <f>L57/C57*100</f>
        <v>60.239316239316246</v>
      </c>
    </row>
    <row r="58" spans="2:13" ht="13.5" customHeight="1">
      <c r="B58" s="7" t="s">
        <v>2</v>
      </c>
      <c r="C58" s="22">
        <v>3542</v>
      </c>
      <c r="D58" s="11">
        <v>51</v>
      </c>
      <c r="E58" s="16">
        <f>D58/C58*100</f>
        <v>1.4398644833427443</v>
      </c>
      <c r="F58" s="11">
        <v>524</v>
      </c>
      <c r="G58" s="16">
        <f>F58/C58*100</f>
        <v>14.793901750423489</v>
      </c>
      <c r="H58" s="11">
        <v>1006</v>
      </c>
      <c r="I58" s="16">
        <f>H58/C58*100</f>
        <v>28.402032749858837</v>
      </c>
      <c r="J58" s="11">
        <v>1301</v>
      </c>
      <c r="K58" s="16">
        <f>J58/C58*100</f>
        <v>36.73066064370412</v>
      </c>
      <c r="L58" s="11">
        <v>1460</v>
      </c>
      <c r="M58" s="23">
        <f>L58/C58*100</f>
        <v>41.219649915302085</v>
      </c>
    </row>
    <row r="59" spans="2:13" ht="13.5" customHeight="1">
      <c r="B59" s="8" t="s">
        <v>0</v>
      </c>
      <c r="C59" s="10">
        <v>6467</v>
      </c>
      <c r="D59" s="12">
        <v>251</v>
      </c>
      <c r="E59" s="17">
        <f>D59/C59*100</f>
        <v>3.8812432348848001</v>
      </c>
      <c r="F59" s="12">
        <v>1382</v>
      </c>
      <c r="G59" s="17">
        <f>F59/C59*100</f>
        <v>21.37003247255296</v>
      </c>
      <c r="H59" s="12">
        <v>2344</v>
      </c>
      <c r="I59" s="17">
        <f>H59/C59*100</f>
        <v>36.24555435286841</v>
      </c>
      <c r="J59" s="12">
        <v>2917</v>
      </c>
      <c r="K59" s="17">
        <f>J59/C59*100</f>
        <v>45.105922375135307</v>
      </c>
      <c r="L59" s="12">
        <v>3222</v>
      </c>
      <c r="M59" s="24">
        <f>L59/C59*100</f>
        <v>49.822174114736356</v>
      </c>
    </row>
    <row r="60" spans="2:13" ht="13.5" customHeight="1"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3.5" customHeight="1">
      <c r="B61" s="2" t="s">
        <v>4</v>
      </c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13.5" customHeight="1">
      <c r="B62" s="2" t="s">
        <v>11</v>
      </c>
    </row>
    <row r="63" spans="2:13" ht="13.5" customHeight="1">
      <c r="B63" s="2" t="s">
        <v>24</v>
      </c>
    </row>
    <row r="64" spans="2:13" ht="13.5" customHeight="1">
      <c r="B64" s="2" t="s">
        <v>20</v>
      </c>
    </row>
  </sheetData>
  <mergeCells count="65">
    <mergeCell ref="D6:M6"/>
    <mergeCell ref="L49:M49"/>
    <mergeCell ref="D42:E42"/>
    <mergeCell ref="F42:G42"/>
    <mergeCell ref="H42:I42"/>
    <mergeCell ref="J42:K42"/>
    <mergeCell ref="L42:M42"/>
    <mergeCell ref="D27:M27"/>
    <mergeCell ref="F14:G14"/>
    <mergeCell ref="H14:I14"/>
    <mergeCell ref="F49:G49"/>
    <mergeCell ref="J49:K49"/>
    <mergeCell ref="D48:M48"/>
    <mergeCell ref="D56:E56"/>
    <mergeCell ref="F56:G56"/>
    <mergeCell ref="H56:I56"/>
    <mergeCell ref="J56:K56"/>
    <mergeCell ref="L28:M28"/>
    <mergeCell ref="D28:E28"/>
    <mergeCell ref="F28:G28"/>
    <mergeCell ref="H28:I28"/>
    <mergeCell ref="H49:I49"/>
    <mergeCell ref="L56:M56"/>
    <mergeCell ref="D55:M55"/>
    <mergeCell ref="J28:K28"/>
    <mergeCell ref="L35:M35"/>
    <mergeCell ref="D49:E49"/>
    <mergeCell ref="J14:K14"/>
    <mergeCell ref="D13:M13"/>
    <mergeCell ref="L14:M14"/>
    <mergeCell ref="D14:E14"/>
    <mergeCell ref="D21:E21"/>
    <mergeCell ref="F21:G21"/>
    <mergeCell ref="H21:I21"/>
    <mergeCell ref="J21:K21"/>
    <mergeCell ref="B55:B56"/>
    <mergeCell ref="C55:C56"/>
    <mergeCell ref="C6:C7"/>
    <mergeCell ref="B13:B14"/>
    <mergeCell ref="C13:C14"/>
    <mergeCell ref="B6:B7"/>
    <mergeCell ref="B20:B21"/>
    <mergeCell ref="C20:C21"/>
    <mergeCell ref="B27:B28"/>
    <mergeCell ref="C27:C28"/>
    <mergeCell ref="B2:Q2"/>
    <mergeCell ref="B34:B35"/>
    <mergeCell ref="C34:C35"/>
    <mergeCell ref="B48:B49"/>
    <mergeCell ref="C48:C49"/>
    <mergeCell ref="H35:I35"/>
    <mergeCell ref="J35:K35"/>
    <mergeCell ref="B41:B42"/>
    <mergeCell ref="C41:C42"/>
    <mergeCell ref="D35:E35"/>
    <mergeCell ref="H7:I7"/>
    <mergeCell ref="D34:M34"/>
    <mergeCell ref="D41:M41"/>
    <mergeCell ref="F35:G35"/>
    <mergeCell ref="L7:M7"/>
    <mergeCell ref="L21:M21"/>
    <mergeCell ref="D20:M20"/>
    <mergeCell ref="D7:E7"/>
    <mergeCell ref="J7:K7"/>
    <mergeCell ref="F7:G7"/>
  </mergeCells>
  <phoneticPr fontId="1"/>
  <pageMargins left="0.74803149606299213" right="0.39370078740157483" top="0.98425196850393704" bottom="0.43307086614173229" header="0.51181102362204722" footer="0.47244094488188981"/>
  <pageSetup paperSize="9" scale="90" orientation="portrait" verticalDpi="1200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Q64"/>
  <sheetViews>
    <sheetView zoomScaleNormal="100" zoomScaleSheetLayoutView="100" workbookViewId="0"/>
  </sheetViews>
  <sheetFormatPr defaultRowHeight="13.5" customHeight="1"/>
  <cols>
    <col min="1" max="1" width="3.7109375" customWidth="1"/>
    <col min="2" max="2" width="12.140625" customWidth="1"/>
    <col min="3" max="3" width="10" bestFit="1" customWidth="1"/>
    <col min="4" max="13" width="7.85546875" customWidth="1"/>
    <col min="14" max="14" width="3.42578125" customWidth="1"/>
    <col min="15" max="15" width="4.140625" customWidth="1"/>
  </cols>
  <sheetData>
    <row r="1" spans="2:17" ht="15" customHeight="1"/>
    <row r="2" spans="2:17" ht="15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2:17" ht="1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2:17" ht="13.5" customHeight="1">
      <c r="M4" s="3" t="s">
        <v>25</v>
      </c>
    </row>
    <row r="5" spans="2:17" ht="13.5" customHeight="1" thickBot="1">
      <c r="B5" s="13" t="s">
        <v>13</v>
      </c>
      <c r="M5" s="4"/>
    </row>
    <row r="6" spans="2:17" ht="13.5" customHeight="1" thickTop="1">
      <c r="B6" s="37" t="s">
        <v>26</v>
      </c>
      <c r="C6" s="39" t="s">
        <v>27</v>
      </c>
      <c r="D6" s="33" t="s">
        <v>12</v>
      </c>
      <c r="E6" s="34"/>
      <c r="F6" s="34"/>
      <c r="G6" s="34"/>
      <c r="H6" s="34"/>
      <c r="I6" s="34"/>
      <c r="J6" s="34"/>
      <c r="K6" s="34"/>
      <c r="L6" s="34"/>
      <c r="M6" s="34"/>
    </row>
    <row r="7" spans="2:17" ht="13.5" customHeight="1">
      <c r="B7" s="38"/>
      <c r="C7" s="40"/>
      <c r="D7" s="31" t="s">
        <v>28</v>
      </c>
      <c r="E7" s="32"/>
      <c r="F7" s="31" t="s">
        <v>6</v>
      </c>
      <c r="G7" s="32"/>
      <c r="H7" s="31" t="s">
        <v>7</v>
      </c>
      <c r="I7" s="32"/>
      <c r="J7" s="31" t="s">
        <v>8</v>
      </c>
      <c r="K7" s="32"/>
      <c r="L7" s="31" t="s">
        <v>9</v>
      </c>
      <c r="M7" s="35"/>
    </row>
    <row r="8" spans="2:17" ht="13.5" customHeight="1">
      <c r="B8" s="7" t="s">
        <v>1</v>
      </c>
      <c r="C8" s="21">
        <v>204</v>
      </c>
      <c r="D8" s="11">
        <v>5</v>
      </c>
      <c r="E8" s="15">
        <f>D8/C8*100</f>
        <v>2.4509803921568629</v>
      </c>
      <c r="F8" s="11">
        <v>20</v>
      </c>
      <c r="G8" s="15">
        <f>F8/C8*100</f>
        <v>9.8039215686274517</v>
      </c>
      <c r="H8" s="11">
        <v>27</v>
      </c>
      <c r="I8" s="15">
        <f>H8/C8*100</f>
        <v>13.23529411764706</v>
      </c>
      <c r="J8" s="11">
        <v>31</v>
      </c>
      <c r="K8" s="15">
        <f>J8/C8*100</f>
        <v>15.196078431372548</v>
      </c>
      <c r="L8" s="11">
        <v>35</v>
      </c>
      <c r="M8" s="28">
        <f>L8/C8*100</f>
        <v>17.156862745098039</v>
      </c>
    </row>
    <row r="9" spans="2:17" ht="13.5" customHeight="1">
      <c r="B9" s="7" t="s">
        <v>2</v>
      </c>
      <c r="C9" s="22">
        <v>249</v>
      </c>
      <c r="D9" s="11">
        <v>0</v>
      </c>
      <c r="E9" s="16"/>
      <c r="F9" s="11">
        <v>1</v>
      </c>
      <c r="G9" s="16">
        <f>F9/C9*100</f>
        <v>0.40160642570281119</v>
      </c>
      <c r="H9" s="11">
        <v>3</v>
      </c>
      <c r="I9" s="16">
        <f>H9/C9*100</f>
        <v>1.2048192771084338</v>
      </c>
      <c r="J9" s="11">
        <v>4</v>
      </c>
      <c r="K9" s="16">
        <f>J9/C9*100</f>
        <v>1.6064257028112447</v>
      </c>
      <c r="L9" s="11">
        <v>5</v>
      </c>
      <c r="M9" s="28">
        <f>L9/C9*100</f>
        <v>2.0080321285140563</v>
      </c>
    </row>
    <row r="10" spans="2:17" ht="13.5" customHeight="1">
      <c r="B10" s="8" t="s">
        <v>0</v>
      </c>
      <c r="C10" s="10">
        <v>453</v>
      </c>
      <c r="D10" s="12">
        <v>5</v>
      </c>
      <c r="E10" s="17">
        <f>D10/C10*100</f>
        <v>1.1037527593818985</v>
      </c>
      <c r="F10" s="12">
        <v>21</v>
      </c>
      <c r="G10" s="17">
        <f>F10/C10*100</f>
        <v>4.6357615894039732</v>
      </c>
      <c r="H10" s="12">
        <v>30</v>
      </c>
      <c r="I10" s="17">
        <f>H10/C10*100</f>
        <v>6.6225165562913908</v>
      </c>
      <c r="J10" s="12">
        <v>35</v>
      </c>
      <c r="K10" s="17">
        <f>J10/C10*100</f>
        <v>7.7262693156732896</v>
      </c>
      <c r="L10" s="12">
        <v>40</v>
      </c>
      <c r="M10" s="29">
        <f>L10/C10*100</f>
        <v>8.8300220750551883</v>
      </c>
    </row>
    <row r="11" spans="2:17" ht="13.5" customHeight="1">
      <c r="M11" s="3"/>
    </row>
    <row r="12" spans="2:17" ht="13.5" customHeight="1" thickBot="1">
      <c r="B12" s="13" t="s">
        <v>14</v>
      </c>
      <c r="M12" s="4"/>
    </row>
    <row r="13" spans="2:17" ht="13.5" customHeight="1" thickTop="1">
      <c r="B13" s="37" t="s">
        <v>26</v>
      </c>
      <c r="C13" s="39" t="s">
        <v>27</v>
      </c>
      <c r="D13" s="33" t="s">
        <v>12</v>
      </c>
      <c r="E13" s="34"/>
      <c r="F13" s="34"/>
      <c r="G13" s="34"/>
      <c r="H13" s="34"/>
      <c r="I13" s="34"/>
      <c r="J13" s="34"/>
      <c r="K13" s="34"/>
      <c r="L13" s="34"/>
      <c r="M13" s="34"/>
    </row>
    <row r="14" spans="2:17" ht="13.5" customHeight="1">
      <c r="B14" s="38"/>
      <c r="C14" s="40"/>
      <c r="D14" s="31" t="s">
        <v>28</v>
      </c>
      <c r="E14" s="32"/>
      <c r="F14" s="31" t="s">
        <v>6</v>
      </c>
      <c r="G14" s="32"/>
      <c r="H14" s="31" t="s">
        <v>7</v>
      </c>
      <c r="I14" s="32"/>
      <c r="J14" s="31" t="s">
        <v>8</v>
      </c>
      <c r="K14" s="32"/>
      <c r="L14" s="31" t="s">
        <v>9</v>
      </c>
      <c r="M14" s="35"/>
    </row>
    <row r="15" spans="2:17" ht="13.5" customHeight="1">
      <c r="B15" s="7" t="s">
        <v>1</v>
      </c>
      <c r="C15" s="21">
        <v>458</v>
      </c>
      <c r="D15" s="11">
        <v>26</v>
      </c>
      <c r="E15" s="15">
        <f>D15/C15*100</f>
        <v>5.6768558951965069</v>
      </c>
      <c r="F15" s="11">
        <v>94</v>
      </c>
      <c r="G15" s="15">
        <f>F15/C15*100</f>
        <v>20.52401746724891</v>
      </c>
      <c r="H15" s="11">
        <v>126</v>
      </c>
      <c r="I15" s="15">
        <f>H15/C15*100</f>
        <v>27.510917030567683</v>
      </c>
      <c r="J15" s="11">
        <v>157</v>
      </c>
      <c r="K15" s="15">
        <f>J15/C15*100</f>
        <v>34.279475982532752</v>
      </c>
      <c r="L15" s="11">
        <v>167</v>
      </c>
      <c r="M15" s="28">
        <f>L15/C15*100</f>
        <v>36.462882096069869</v>
      </c>
    </row>
    <row r="16" spans="2:17" ht="13.5" customHeight="1">
      <c r="B16" s="7" t="s">
        <v>2</v>
      </c>
      <c r="C16" s="22">
        <v>848</v>
      </c>
      <c r="D16" s="11">
        <v>4</v>
      </c>
      <c r="E16" s="16">
        <f>D16/C16*100</f>
        <v>0.47169811320754718</v>
      </c>
      <c r="F16" s="11">
        <v>30</v>
      </c>
      <c r="G16" s="16">
        <f>F16/C16*100</f>
        <v>3.5377358490566038</v>
      </c>
      <c r="H16" s="11">
        <v>69</v>
      </c>
      <c r="I16" s="16">
        <f>H16/C16*100</f>
        <v>8.1367924528301891</v>
      </c>
      <c r="J16" s="11">
        <v>90</v>
      </c>
      <c r="K16" s="16">
        <f>J16/C16*100</f>
        <v>10.613207547169811</v>
      </c>
      <c r="L16" s="11">
        <v>114</v>
      </c>
      <c r="M16" s="28">
        <f>L16/C16*100</f>
        <v>13.443396226415095</v>
      </c>
    </row>
    <row r="17" spans="2:13" ht="13.5" customHeight="1">
      <c r="B17" s="8" t="s">
        <v>0</v>
      </c>
      <c r="C17" s="10">
        <v>1306</v>
      </c>
      <c r="D17" s="12">
        <v>30</v>
      </c>
      <c r="E17" s="17">
        <f>D17/C17*100</f>
        <v>2.2970903522205206</v>
      </c>
      <c r="F17" s="12">
        <v>124</v>
      </c>
      <c r="G17" s="17">
        <f>F17/C17*100</f>
        <v>9.4946401225114858</v>
      </c>
      <c r="H17" s="12">
        <v>195</v>
      </c>
      <c r="I17" s="17">
        <f>H17/C17*100</f>
        <v>14.931087289433384</v>
      </c>
      <c r="J17" s="12">
        <v>247</v>
      </c>
      <c r="K17" s="17">
        <f>J17/C17*100</f>
        <v>18.912710566615619</v>
      </c>
      <c r="L17" s="12">
        <v>281</v>
      </c>
      <c r="M17" s="29">
        <f>L17/C17*100</f>
        <v>21.516079632465544</v>
      </c>
    </row>
    <row r="18" spans="2:13" ht="13.5" customHeight="1">
      <c r="M18" s="3"/>
    </row>
    <row r="19" spans="2:13" ht="13.5" customHeight="1" thickBot="1">
      <c r="B19" s="13" t="s">
        <v>15</v>
      </c>
      <c r="M19" s="4"/>
    </row>
    <row r="20" spans="2:13" ht="13.5" customHeight="1" thickTop="1">
      <c r="B20" s="37" t="s">
        <v>26</v>
      </c>
      <c r="C20" s="39" t="s">
        <v>27</v>
      </c>
      <c r="D20" s="33" t="s">
        <v>12</v>
      </c>
      <c r="E20" s="34"/>
      <c r="F20" s="34"/>
      <c r="G20" s="34"/>
      <c r="H20" s="34"/>
      <c r="I20" s="34"/>
      <c r="J20" s="34"/>
      <c r="K20" s="34"/>
      <c r="L20" s="34"/>
      <c r="M20" s="34"/>
    </row>
    <row r="21" spans="2:13" ht="13.5" customHeight="1">
      <c r="B21" s="38"/>
      <c r="C21" s="40"/>
      <c r="D21" s="31" t="s">
        <v>28</v>
      </c>
      <c r="E21" s="32"/>
      <c r="F21" s="31" t="s">
        <v>6</v>
      </c>
      <c r="G21" s="32"/>
      <c r="H21" s="31" t="s">
        <v>7</v>
      </c>
      <c r="I21" s="32"/>
      <c r="J21" s="31" t="s">
        <v>8</v>
      </c>
      <c r="K21" s="32"/>
      <c r="L21" s="31" t="s">
        <v>9</v>
      </c>
      <c r="M21" s="35"/>
    </row>
    <row r="22" spans="2:13" ht="13.5" customHeight="1">
      <c r="B22" s="7" t="s">
        <v>1</v>
      </c>
      <c r="C22" s="21">
        <v>1289</v>
      </c>
      <c r="D22" s="11">
        <v>84</v>
      </c>
      <c r="E22" s="15">
        <f>D22/C22*100</f>
        <v>6.516679596586501</v>
      </c>
      <c r="F22" s="11">
        <v>291</v>
      </c>
      <c r="G22" s="15">
        <f>F22/C22*100</f>
        <v>22.575640031031806</v>
      </c>
      <c r="H22" s="11">
        <v>457</v>
      </c>
      <c r="I22" s="15">
        <f>H22/C22*100</f>
        <v>35.453840186190845</v>
      </c>
      <c r="J22" s="11">
        <v>545</v>
      </c>
      <c r="K22" s="15">
        <f>J22/C22*100</f>
        <v>42.280837858805278</v>
      </c>
      <c r="L22" s="11">
        <v>610</v>
      </c>
      <c r="M22" s="28">
        <f>L22/C22*100</f>
        <v>47.323506594259115</v>
      </c>
    </row>
    <row r="23" spans="2:13" ht="13.5" customHeight="1">
      <c r="B23" s="7" t="s">
        <v>2</v>
      </c>
      <c r="C23" s="22">
        <v>649</v>
      </c>
      <c r="D23" s="11">
        <v>4</v>
      </c>
      <c r="E23" s="16">
        <f>D23/C23*100</f>
        <v>0.6163328197226503</v>
      </c>
      <c r="F23" s="11">
        <v>57</v>
      </c>
      <c r="G23" s="16">
        <f>F23/C23*100</f>
        <v>8.7827426810477665</v>
      </c>
      <c r="H23" s="11">
        <v>104</v>
      </c>
      <c r="I23" s="16">
        <f>H23/C23*100</f>
        <v>16.024653312788907</v>
      </c>
      <c r="J23" s="11">
        <v>142</v>
      </c>
      <c r="K23" s="16">
        <f>J23/C23*100</f>
        <v>21.879815100154083</v>
      </c>
      <c r="L23" s="11">
        <v>178</v>
      </c>
      <c r="M23" s="28">
        <f>L23/C23*100</f>
        <v>27.426810477657938</v>
      </c>
    </row>
    <row r="24" spans="2:13" ht="13.5" customHeight="1">
      <c r="B24" s="8" t="s">
        <v>0</v>
      </c>
      <c r="C24" s="10">
        <v>1938</v>
      </c>
      <c r="D24" s="12">
        <v>88</v>
      </c>
      <c r="E24" s="17">
        <f>D24/C24*100</f>
        <v>4.5407636738906092</v>
      </c>
      <c r="F24" s="12">
        <v>348</v>
      </c>
      <c r="G24" s="17">
        <f>F24/C24*100</f>
        <v>17.956656346749224</v>
      </c>
      <c r="H24" s="12">
        <v>561</v>
      </c>
      <c r="I24" s="17">
        <f>H24/C24*100</f>
        <v>28.947368421052634</v>
      </c>
      <c r="J24" s="12">
        <v>687</v>
      </c>
      <c r="K24" s="17">
        <f>J24/C24*100</f>
        <v>35.44891640866873</v>
      </c>
      <c r="L24" s="12">
        <v>788</v>
      </c>
      <c r="M24" s="29">
        <f>L24/C24*100</f>
        <v>40.660474716202273</v>
      </c>
    </row>
    <row r="25" spans="2:13" ht="13.5" customHeight="1">
      <c r="M25" s="3"/>
    </row>
    <row r="26" spans="2:13" ht="13.5" customHeight="1" thickBot="1">
      <c r="B26" s="13" t="s">
        <v>16</v>
      </c>
      <c r="M26" s="4"/>
    </row>
    <row r="27" spans="2:13" ht="13.5" customHeight="1" thickTop="1">
      <c r="B27" s="37" t="s">
        <v>26</v>
      </c>
      <c r="C27" s="39" t="s">
        <v>27</v>
      </c>
      <c r="D27" s="33" t="s">
        <v>12</v>
      </c>
      <c r="E27" s="34"/>
      <c r="F27" s="34"/>
      <c r="G27" s="34"/>
      <c r="H27" s="34"/>
      <c r="I27" s="34"/>
      <c r="J27" s="34"/>
      <c r="K27" s="34"/>
      <c r="L27" s="34"/>
      <c r="M27" s="34"/>
    </row>
    <row r="28" spans="2:13" ht="13.5" customHeight="1">
      <c r="B28" s="38"/>
      <c r="C28" s="40"/>
      <c r="D28" s="31" t="s">
        <v>28</v>
      </c>
      <c r="E28" s="32"/>
      <c r="F28" s="31" t="s">
        <v>6</v>
      </c>
      <c r="G28" s="32"/>
      <c r="H28" s="31" t="s">
        <v>7</v>
      </c>
      <c r="I28" s="32"/>
      <c r="J28" s="31" t="s">
        <v>8</v>
      </c>
      <c r="K28" s="32"/>
      <c r="L28" s="31" t="s">
        <v>9</v>
      </c>
      <c r="M28" s="35"/>
    </row>
    <row r="29" spans="2:13" ht="13.5" customHeight="1">
      <c r="B29" s="7" t="s">
        <v>1</v>
      </c>
      <c r="C29" s="21">
        <v>5214</v>
      </c>
      <c r="D29" s="11">
        <v>733</v>
      </c>
      <c r="E29" s="15">
        <f>D29/C29*100</f>
        <v>14.058304564633678</v>
      </c>
      <c r="F29" s="11">
        <v>2036</v>
      </c>
      <c r="G29" s="15">
        <f>F29/C29*100</f>
        <v>39.048714998082083</v>
      </c>
      <c r="H29" s="11">
        <v>2594</v>
      </c>
      <c r="I29" s="15">
        <f>H29/C29*100</f>
        <v>49.750671269658611</v>
      </c>
      <c r="J29" s="11">
        <v>2904</v>
      </c>
      <c r="K29" s="15">
        <f>J29/C29*100</f>
        <v>55.696202531645568</v>
      </c>
      <c r="L29" s="11">
        <v>3078</v>
      </c>
      <c r="M29" s="28">
        <f>L29/C29*100</f>
        <v>59.033371691599534</v>
      </c>
    </row>
    <row r="30" spans="2:13" ht="13.5" customHeight="1">
      <c r="B30" s="7" t="s">
        <v>2</v>
      </c>
      <c r="C30" s="22">
        <v>5196</v>
      </c>
      <c r="D30" s="11">
        <v>134</v>
      </c>
      <c r="E30" s="16">
        <f>D30/C30*100</f>
        <v>2.5789068514241724</v>
      </c>
      <c r="F30" s="11">
        <v>817</v>
      </c>
      <c r="G30" s="16">
        <f>F30/C30*100</f>
        <v>15.723633564280215</v>
      </c>
      <c r="H30" s="11">
        <v>1403</v>
      </c>
      <c r="I30" s="16">
        <f>H30/C30*100</f>
        <v>27.001539645881444</v>
      </c>
      <c r="J30" s="11">
        <v>1728</v>
      </c>
      <c r="K30" s="16">
        <f>J30/C30*100</f>
        <v>33.25635103926097</v>
      </c>
      <c r="L30" s="11">
        <v>1950</v>
      </c>
      <c r="M30" s="28">
        <f>L30/C30*100</f>
        <v>37.528868360277137</v>
      </c>
    </row>
    <row r="31" spans="2:13" ht="13.5" customHeight="1">
      <c r="B31" s="8" t="s">
        <v>0</v>
      </c>
      <c r="C31" s="10">
        <v>10410</v>
      </c>
      <c r="D31" s="12">
        <v>867</v>
      </c>
      <c r="E31" s="17">
        <f>D31/C31*100</f>
        <v>8.3285302593659942</v>
      </c>
      <c r="F31" s="12">
        <v>2853</v>
      </c>
      <c r="G31" s="17">
        <f>F31/C31*100</f>
        <v>27.406340057636886</v>
      </c>
      <c r="H31" s="12">
        <v>3997</v>
      </c>
      <c r="I31" s="17">
        <f>H31/C31*100</f>
        <v>38.395773294908743</v>
      </c>
      <c r="J31" s="12">
        <v>4632</v>
      </c>
      <c r="K31" s="17">
        <f>J31/C31*100</f>
        <v>44.49567723342939</v>
      </c>
      <c r="L31" s="12">
        <v>5028</v>
      </c>
      <c r="M31" s="29">
        <f>L31/C31*100</f>
        <v>48.299711815561956</v>
      </c>
    </row>
    <row r="32" spans="2:13" ht="13.5" customHeight="1">
      <c r="M32" s="3"/>
    </row>
    <row r="33" spans="2:13" ht="13.5" customHeight="1" thickBot="1">
      <c r="B33" t="s">
        <v>17</v>
      </c>
      <c r="M33" s="4"/>
    </row>
    <row r="34" spans="2:13" ht="13.5" customHeight="1" thickTop="1">
      <c r="B34" s="37" t="s">
        <v>26</v>
      </c>
      <c r="C34" s="39" t="s">
        <v>27</v>
      </c>
      <c r="D34" s="33" t="s">
        <v>12</v>
      </c>
      <c r="E34" s="34"/>
      <c r="F34" s="34"/>
      <c r="G34" s="34"/>
      <c r="H34" s="34"/>
      <c r="I34" s="34"/>
      <c r="J34" s="34"/>
      <c r="K34" s="34"/>
      <c r="L34" s="34"/>
      <c r="M34" s="34"/>
    </row>
    <row r="35" spans="2:13" ht="13.5" customHeight="1">
      <c r="B35" s="38"/>
      <c r="C35" s="40"/>
      <c r="D35" s="31" t="s">
        <v>28</v>
      </c>
      <c r="E35" s="32"/>
      <c r="F35" s="31" t="s">
        <v>6</v>
      </c>
      <c r="G35" s="32"/>
      <c r="H35" s="31" t="s">
        <v>7</v>
      </c>
      <c r="I35" s="32"/>
      <c r="J35" s="31" t="s">
        <v>8</v>
      </c>
      <c r="K35" s="32"/>
      <c r="L35" s="31" t="s">
        <v>9</v>
      </c>
      <c r="M35" s="35"/>
    </row>
    <row r="36" spans="2:13" ht="13.5" customHeight="1">
      <c r="B36" s="7" t="s">
        <v>1</v>
      </c>
      <c r="C36" s="21">
        <v>190</v>
      </c>
      <c r="D36" s="11">
        <v>5</v>
      </c>
      <c r="E36" s="15">
        <f>D36/C36*100</f>
        <v>2.6315789473684208</v>
      </c>
      <c r="F36" s="11">
        <v>27</v>
      </c>
      <c r="G36" s="15">
        <f>F36/C36*100</f>
        <v>14.210526315789473</v>
      </c>
      <c r="H36" s="11">
        <v>33</v>
      </c>
      <c r="I36" s="15">
        <f>H36/C36*100</f>
        <v>17.368421052631579</v>
      </c>
      <c r="J36" s="11">
        <v>39</v>
      </c>
      <c r="K36" s="15">
        <f>J36/C36*100</f>
        <v>20.526315789473685</v>
      </c>
      <c r="L36" s="11">
        <v>45</v>
      </c>
      <c r="M36" s="28">
        <f>L36/C36*100</f>
        <v>23.684210526315788</v>
      </c>
    </row>
    <row r="37" spans="2:13" ht="13.5" customHeight="1">
      <c r="B37" s="7" t="s">
        <v>2</v>
      </c>
      <c r="C37" s="22">
        <v>254</v>
      </c>
      <c r="D37" s="11">
        <v>0</v>
      </c>
      <c r="E37" s="16"/>
      <c r="F37" s="11">
        <v>11</v>
      </c>
      <c r="G37" s="16">
        <f>F37/C37*100</f>
        <v>4.3307086614173231</v>
      </c>
      <c r="H37" s="11">
        <v>25</v>
      </c>
      <c r="I37" s="16">
        <f>H37/C37*100</f>
        <v>9.8425196850393704</v>
      </c>
      <c r="J37" s="11">
        <v>30</v>
      </c>
      <c r="K37" s="16">
        <f>J37/C37*100</f>
        <v>11.811023622047244</v>
      </c>
      <c r="L37" s="11">
        <v>37</v>
      </c>
      <c r="M37" s="28">
        <f>L37/C37*100</f>
        <v>14.566929133858267</v>
      </c>
    </row>
    <row r="38" spans="2:13" ht="13.5" customHeight="1">
      <c r="B38" s="8" t="s">
        <v>0</v>
      </c>
      <c r="C38" s="10">
        <v>444</v>
      </c>
      <c r="D38" s="12">
        <v>5</v>
      </c>
      <c r="E38" s="17">
        <f>D38/C38*100</f>
        <v>1.1261261261261262</v>
      </c>
      <c r="F38" s="12">
        <v>38</v>
      </c>
      <c r="G38" s="17">
        <f>F38/C38*100</f>
        <v>8.5585585585585591</v>
      </c>
      <c r="H38" s="12">
        <v>58</v>
      </c>
      <c r="I38" s="17">
        <f>H38/C38*100</f>
        <v>13.063063063063062</v>
      </c>
      <c r="J38" s="12">
        <v>69</v>
      </c>
      <c r="K38" s="17">
        <f>J38/C38*100</f>
        <v>15.54054054054054</v>
      </c>
      <c r="L38" s="12">
        <v>82</v>
      </c>
      <c r="M38" s="29">
        <f>L38/C38*100</f>
        <v>18.468468468468469</v>
      </c>
    </row>
    <row r="39" spans="2:13" ht="13.5" customHeight="1">
      <c r="M39" s="3"/>
    </row>
    <row r="40" spans="2:13" ht="13.5" customHeight="1" thickBot="1">
      <c r="B40" s="13" t="s">
        <v>18</v>
      </c>
      <c r="M40" s="4"/>
    </row>
    <row r="41" spans="2:13" ht="13.5" customHeight="1" thickTop="1">
      <c r="B41" s="37" t="s">
        <v>26</v>
      </c>
      <c r="C41" s="39" t="s">
        <v>27</v>
      </c>
      <c r="D41" s="33" t="s">
        <v>12</v>
      </c>
      <c r="E41" s="34"/>
      <c r="F41" s="34"/>
      <c r="G41" s="34"/>
      <c r="H41" s="34"/>
      <c r="I41" s="34"/>
      <c r="J41" s="34"/>
      <c r="K41" s="34"/>
      <c r="L41" s="34"/>
      <c r="M41" s="34"/>
    </row>
    <row r="42" spans="2:13" ht="13.5" customHeight="1">
      <c r="B42" s="38"/>
      <c r="C42" s="40"/>
      <c r="D42" s="31" t="s">
        <v>28</v>
      </c>
      <c r="E42" s="32"/>
      <c r="F42" s="31" t="s">
        <v>6</v>
      </c>
      <c r="G42" s="32"/>
      <c r="H42" s="31" t="s">
        <v>7</v>
      </c>
      <c r="I42" s="32"/>
      <c r="J42" s="31" t="s">
        <v>8</v>
      </c>
      <c r="K42" s="32"/>
      <c r="L42" s="31" t="s">
        <v>9</v>
      </c>
      <c r="M42" s="35"/>
    </row>
    <row r="43" spans="2:13" ht="13.5" customHeight="1">
      <c r="B43" s="7" t="s">
        <v>1</v>
      </c>
      <c r="C43" s="21">
        <v>201</v>
      </c>
      <c r="D43" s="11">
        <v>12</v>
      </c>
      <c r="E43" s="15">
        <f>D43/C43*100</f>
        <v>5.9701492537313428</v>
      </c>
      <c r="F43" s="11">
        <v>45</v>
      </c>
      <c r="G43" s="15">
        <f>F43/C43*100</f>
        <v>22.388059701492537</v>
      </c>
      <c r="H43" s="11">
        <v>54</v>
      </c>
      <c r="I43" s="15">
        <f>H43/C43*100</f>
        <v>26.865671641791046</v>
      </c>
      <c r="J43" s="11">
        <v>67</v>
      </c>
      <c r="K43" s="15">
        <f>J43/C43*100</f>
        <v>33.333333333333329</v>
      </c>
      <c r="L43" s="11">
        <v>76</v>
      </c>
      <c r="M43" s="28">
        <f>L43/C43*100</f>
        <v>37.810945273631837</v>
      </c>
    </row>
    <row r="44" spans="2:13" ht="13.5" customHeight="1">
      <c r="B44" s="7" t="s">
        <v>2</v>
      </c>
      <c r="C44" s="22">
        <v>188</v>
      </c>
      <c r="D44" s="11">
        <v>2</v>
      </c>
      <c r="E44" s="16">
        <f>D44/C44*100</f>
        <v>1.0638297872340425</v>
      </c>
      <c r="F44" s="11">
        <v>15</v>
      </c>
      <c r="G44" s="16">
        <f>F44/C44*100</f>
        <v>7.9787234042553195</v>
      </c>
      <c r="H44" s="11">
        <v>26</v>
      </c>
      <c r="I44" s="16">
        <f>H44/C44*100</f>
        <v>13.829787234042554</v>
      </c>
      <c r="J44" s="11">
        <v>32</v>
      </c>
      <c r="K44" s="16">
        <f>J44/C44*100</f>
        <v>17.021276595744681</v>
      </c>
      <c r="L44" s="11">
        <v>35</v>
      </c>
      <c r="M44" s="30">
        <f>L44/C44*100</f>
        <v>18.617021276595743</v>
      </c>
    </row>
    <row r="45" spans="2:13" ht="13.5" customHeight="1">
      <c r="B45" s="8" t="s">
        <v>0</v>
      </c>
      <c r="C45" s="10">
        <v>389</v>
      </c>
      <c r="D45" s="12">
        <v>14</v>
      </c>
      <c r="E45" s="17">
        <f>D45/C45*100</f>
        <v>3.5989717223650386</v>
      </c>
      <c r="F45" s="12">
        <v>60</v>
      </c>
      <c r="G45" s="17">
        <f>F45/C45*100</f>
        <v>15.424164524421593</v>
      </c>
      <c r="H45" s="12">
        <v>80</v>
      </c>
      <c r="I45" s="17">
        <f>H45/C45*100</f>
        <v>20.565552699228792</v>
      </c>
      <c r="J45" s="12">
        <v>99</v>
      </c>
      <c r="K45" s="17">
        <f>J45/C45*100</f>
        <v>25.449871465295633</v>
      </c>
      <c r="L45" s="12">
        <v>111</v>
      </c>
      <c r="M45" s="29">
        <f>L45/C45*100</f>
        <v>28.534704370179949</v>
      </c>
    </row>
    <row r="46" spans="2:13" ht="13.5" customHeight="1">
      <c r="M46" s="3"/>
    </row>
    <row r="47" spans="2:13" ht="13.5" customHeight="1" thickBot="1">
      <c r="B47" s="13" t="s">
        <v>19</v>
      </c>
      <c r="M47" s="4"/>
    </row>
    <row r="48" spans="2:13" ht="13.5" customHeight="1" thickTop="1">
      <c r="B48" s="37" t="s">
        <v>26</v>
      </c>
      <c r="C48" s="39" t="s">
        <v>27</v>
      </c>
      <c r="D48" s="33" t="s">
        <v>12</v>
      </c>
      <c r="E48" s="34"/>
      <c r="F48" s="34"/>
      <c r="G48" s="34"/>
      <c r="H48" s="34"/>
      <c r="I48" s="34"/>
      <c r="J48" s="34"/>
      <c r="K48" s="34"/>
      <c r="L48" s="34"/>
      <c r="M48" s="34"/>
    </row>
    <row r="49" spans="2:13" ht="13.5" customHeight="1">
      <c r="B49" s="38"/>
      <c r="C49" s="40"/>
      <c r="D49" s="31" t="s">
        <v>28</v>
      </c>
      <c r="E49" s="32"/>
      <c r="F49" s="31" t="s">
        <v>6</v>
      </c>
      <c r="G49" s="32"/>
      <c r="H49" s="31" t="s">
        <v>7</v>
      </c>
      <c r="I49" s="32"/>
      <c r="J49" s="31" t="s">
        <v>8</v>
      </c>
      <c r="K49" s="32"/>
      <c r="L49" s="31" t="s">
        <v>9</v>
      </c>
      <c r="M49" s="35"/>
    </row>
    <row r="50" spans="2:13" ht="13.5" customHeight="1">
      <c r="B50" s="7" t="s">
        <v>1</v>
      </c>
      <c r="C50" s="21">
        <v>161</v>
      </c>
      <c r="D50" s="11">
        <v>14</v>
      </c>
      <c r="E50" s="15">
        <f>D50/C50*100</f>
        <v>8.695652173913043</v>
      </c>
      <c r="F50" s="11">
        <v>32</v>
      </c>
      <c r="G50" s="15">
        <f>F50/C50*100</f>
        <v>19.875776397515526</v>
      </c>
      <c r="H50" s="11">
        <v>41</v>
      </c>
      <c r="I50" s="15">
        <f>H50/C50*100</f>
        <v>25.465838509316768</v>
      </c>
      <c r="J50" s="11">
        <v>47</v>
      </c>
      <c r="K50" s="15">
        <f>J50/C50*100</f>
        <v>29.19254658385093</v>
      </c>
      <c r="L50" s="11">
        <v>49</v>
      </c>
      <c r="M50" s="18">
        <f>L50/C50*100</f>
        <v>30.434782608695656</v>
      </c>
    </row>
    <row r="51" spans="2:13" ht="13.5" customHeight="1">
      <c r="B51" s="7" t="s">
        <v>2</v>
      </c>
      <c r="C51" s="22">
        <v>129</v>
      </c>
      <c r="D51" s="11">
        <v>1</v>
      </c>
      <c r="E51" s="16">
        <f>D51/C51*100</f>
        <v>0.77519379844961245</v>
      </c>
      <c r="F51" s="11">
        <v>2</v>
      </c>
      <c r="G51" s="16">
        <f>F51/C51*100</f>
        <v>1.5503875968992249</v>
      </c>
      <c r="H51" s="11">
        <v>4</v>
      </c>
      <c r="I51" s="16">
        <f>H51/C51*100</f>
        <v>3.1007751937984498</v>
      </c>
      <c r="J51" s="11">
        <v>5</v>
      </c>
      <c r="K51" s="16">
        <f>J51/C51*100</f>
        <v>3.8759689922480618</v>
      </c>
      <c r="L51" s="11">
        <v>6</v>
      </c>
      <c r="M51" s="19">
        <f>L51/C51*100</f>
        <v>4.6511627906976747</v>
      </c>
    </row>
    <row r="52" spans="2:13" ht="13.5" customHeight="1">
      <c r="B52" s="8" t="s">
        <v>0</v>
      </c>
      <c r="C52" s="10">
        <v>290</v>
      </c>
      <c r="D52" s="12">
        <v>15</v>
      </c>
      <c r="E52" s="17">
        <f>D52/C52*100</f>
        <v>5.1724137931034484</v>
      </c>
      <c r="F52" s="12">
        <v>34</v>
      </c>
      <c r="G52" s="17">
        <f>F52/C52*100</f>
        <v>11.724137931034482</v>
      </c>
      <c r="H52" s="12">
        <v>45</v>
      </c>
      <c r="I52" s="17">
        <f>H52/C52*100</f>
        <v>15.517241379310345</v>
      </c>
      <c r="J52" s="12">
        <v>52</v>
      </c>
      <c r="K52" s="17">
        <f>J52/C52*100</f>
        <v>17.931034482758619</v>
      </c>
      <c r="L52" s="12">
        <v>55</v>
      </c>
      <c r="M52" s="20">
        <f>L52/C52*100</f>
        <v>18.96551724137931</v>
      </c>
    </row>
    <row r="53" spans="2:13" ht="13.5" customHeight="1">
      <c r="B53" s="14"/>
      <c r="C53" s="5"/>
      <c r="D53" s="6"/>
      <c r="E53" s="6"/>
      <c r="F53" s="6"/>
      <c r="G53" s="6"/>
      <c r="H53" s="6"/>
      <c r="I53" s="6"/>
      <c r="J53" s="6"/>
      <c r="K53" s="6"/>
      <c r="L53" s="6"/>
    </row>
    <row r="54" spans="2:13" ht="13.5" customHeight="1" thickBot="1">
      <c r="B54" s="13" t="s">
        <v>5</v>
      </c>
      <c r="M54" s="4"/>
    </row>
    <row r="55" spans="2:13" ht="13.5" customHeight="1" thickTop="1">
      <c r="B55" s="37" t="s">
        <v>26</v>
      </c>
      <c r="C55" s="39" t="s">
        <v>27</v>
      </c>
      <c r="D55" s="33" t="s">
        <v>12</v>
      </c>
      <c r="E55" s="34"/>
      <c r="F55" s="34"/>
      <c r="G55" s="34"/>
      <c r="H55" s="34"/>
      <c r="I55" s="34"/>
      <c r="J55" s="34"/>
      <c r="K55" s="34"/>
      <c r="L55" s="34"/>
      <c r="M55" s="34"/>
    </row>
    <row r="56" spans="2:13" ht="13.5" customHeight="1">
      <c r="B56" s="38"/>
      <c r="C56" s="40"/>
      <c r="D56" s="31" t="s">
        <v>28</v>
      </c>
      <c r="E56" s="32"/>
      <c r="F56" s="31" t="s">
        <v>6</v>
      </c>
      <c r="G56" s="32"/>
      <c r="H56" s="31" t="s">
        <v>7</v>
      </c>
      <c r="I56" s="32"/>
      <c r="J56" s="31" t="s">
        <v>8</v>
      </c>
      <c r="K56" s="32"/>
      <c r="L56" s="31" t="s">
        <v>9</v>
      </c>
      <c r="M56" s="35"/>
    </row>
    <row r="57" spans="2:13" ht="13.5" customHeight="1">
      <c r="B57" s="7" t="s">
        <v>1</v>
      </c>
      <c r="C57" s="21">
        <v>3079</v>
      </c>
      <c r="D57" s="11">
        <v>155</v>
      </c>
      <c r="E57" s="15">
        <f>D57/C57*100</f>
        <v>5.0341019811627152</v>
      </c>
      <c r="F57" s="11">
        <v>837</v>
      </c>
      <c r="G57" s="15">
        <f>F57/C57*100</f>
        <v>27.184150698278664</v>
      </c>
      <c r="H57" s="11">
        <v>1378</v>
      </c>
      <c r="I57" s="15">
        <f>H57/C57*100</f>
        <v>44.754790516401428</v>
      </c>
      <c r="J57" s="11">
        <v>1648</v>
      </c>
      <c r="K57" s="15">
        <f>J57/C57*100</f>
        <v>53.523871386813902</v>
      </c>
      <c r="L57" s="11">
        <v>1795</v>
      </c>
      <c r="M57" s="28">
        <f>L57/C57*100</f>
        <v>58.298148749594027</v>
      </c>
    </row>
    <row r="58" spans="2:13" ht="13.5" customHeight="1">
      <c r="B58" s="7" t="s">
        <v>2</v>
      </c>
      <c r="C58" s="22">
        <v>3659</v>
      </c>
      <c r="D58" s="11">
        <v>45</v>
      </c>
      <c r="E58" s="16">
        <f>D58/C58*100</f>
        <v>1.2298442197321673</v>
      </c>
      <c r="F58" s="11">
        <v>475</v>
      </c>
      <c r="G58" s="16">
        <f>F58/C58*100</f>
        <v>12.981688986061766</v>
      </c>
      <c r="H58" s="11">
        <v>990</v>
      </c>
      <c r="I58" s="16">
        <f>H58/C58*100</f>
        <v>27.05657283410768</v>
      </c>
      <c r="J58" s="11">
        <v>1318</v>
      </c>
      <c r="K58" s="16">
        <f>J58/C58*100</f>
        <v>36.020770702377696</v>
      </c>
      <c r="L58" s="11">
        <v>1526</v>
      </c>
      <c r="M58" s="28">
        <f>L58/C58*100</f>
        <v>41.705383984695274</v>
      </c>
    </row>
    <row r="59" spans="2:13" ht="13.5" customHeight="1">
      <c r="B59" s="8" t="s">
        <v>0</v>
      </c>
      <c r="C59" s="10">
        <v>6738</v>
      </c>
      <c r="D59" s="12">
        <v>200</v>
      </c>
      <c r="E59" s="17">
        <f>D59/C59*100</f>
        <v>2.9682398337785694</v>
      </c>
      <c r="F59" s="12">
        <v>1312</v>
      </c>
      <c r="G59" s="17">
        <f>F59/C59*100</f>
        <v>19.471653309587413</v>
      </c>
      <c r="H59" s="12">
        <v>2368</v>
      </c>
      <c r="I59" s="17">
        <f>H59/C59*100</f>
        <v>35.143959631938259</v>
      </c>
      <c r="J59" s="12">
        <v>2966</v>
      </c>
      <c r="K59" s="17">
        <f>J59/C59*100</f>
        <v>44.018996734936181</v>
      </c>
      <c r="L59" s="12">
        <v>3321</v>
      </c>
      <c r="M59" s="29">
        <f>L59/C59*100</f>
        <v>49.287622439893141</v>
      </c>
    </row>
    <row r="61" spans="2:13" ht="13.5" customHeight="1">
      <c r="B61" s="2" t="s">
        <v>4</v>
      </c>
    </row>
    <row r="62" spans="2:13" ht="13.5" customHeight="1">
      <c r="B62" s="2" t="s">
        <v>11</v>
      </c>
    </row>
    <row r="63" spans="2:13" ht="13.5" customHeight="1">
      <c r="B63" s="2" t="s">
        <v>29</v>
      </c>
    </row>
    <row r="64" spans="2:13" ht="13.5" customHeight="1">
      <c r="B64" s="2" t="s">
        <v>20</v>
      </c>
    </row>
  </sheetData>
  <mergeCells count="65">
    <mergeCell ref="B55:B56"/>
    <mergeCell ref="C55:C56"/>
    <mergeCell ref="D55:M55"/>
    <mergeCell ref="D56:E56"/>
    <mergeCell ref="F56:G56"/>
    <mergeCell ref="H56:I56"/>
    <mergeCell ref="J56:K56"/>
    <mergeCell ref="L56:M56"/>
    <mergeCell ref="B48:B49"/>
    <mergeCell ref="C48:C49"/>
    <mergeCell ref="D48:M48"/>
    <mergeCell ref="D49:E49"/>
    <mergeCell ref="F49:G49"/>
    <mergeCell ref="H49:I49"/>
    <mergeCell ref="J49:K49"/>
    <mergeCell ref="L49:M49"/>
    <mergeCell ref="B41:B42"/>
    <mergeCell ref="C41:C42"/>
    <mergeCell ref="D41:M41"/>
    <mergeCell ref="D42:E42"/>
    <mergeCell ref="F42:G42"/>
    <mergeCell ref="H42:I42"/>
    <mergeCell ref="J42:K42"/>
    <mergeCell ref="L42:M42"/>
    <mergeCell ref="B34:B35"/>
    <mergeCell ref="C34:C35"/>
    <mergeCell ref="D34:M34"/>
    <mergeCell ref="D35:E35"/>
    <mergeCell ref="F35:G35"/>
    <mergeCell ref="H35:I35"/>
    <mergeCell ref="J35:K35"/>
    <mergeCell ref="L35:M35"/>
    <mergeCell ref="B27:B28"/>
    <mergeCell ref="C27:C28"/>
    <mergeCell ref="D27:M27"/>
    <mergeCell ref="D28:E28"/>
    <mergeCell ref="F28:G28"/>
    <mergeCell ref="H28:I28"/>
    <mergeCell ref="J28:K28"/>
    <mergeCell ref="L28:M28"/>
    <mergeCell ref="B20:B21"/>
    <mergeCell ref="C20:C21"/>
    <mergeCell ref="D20:M20"/>
    <mergeCell ref="D21:E21"/>
    <mergeCell ref="F21:G21"/>
    <mergeCell ref="H21:I21"/>
    <mergeCell ref="J21:K21"/>
    <mergeCell ref="L21:M21"/>
    <mergeCell ref="B13:B14"/>
    <mergeCell ref="C13:C14"/>
    <mergeCell ref="D13:M13"/>
    <mergeCell ref="D14:E14"/>
    <mergeCell ref="F14:G14"/>
    <mergeCell ref="H14:I14"/>
    <mergeCell ref="J14:K14"/>
    <mergeCell ref="L14:M14"/>
    <mergeCell ref="B2:Q2"/>
    <mergeCell ref="B6:B7"/>
    <mergeCell ref="C6:C7"/>
    <mergeCell ref="D6:M6"/>
    <mergeCell ref="D7:E7"/>
    <mergeCell ref="F7:G7"/>
    <mergeCell ref="H7:I7"/>
    <mergeCell ref="J7:K7"/>
    <mergeCell ref="L7:M7"/>
  </mergeCells>
  <phoneticPr fontId="1"/>
  <pageMargins left="0.74803149606299213" right="0.39370078740157483" top="0.98425196850393704" bottom="0.43307086614173229" header="0.51181102362204722" footer="0.47244094488188981"/>
  <pageSetup paperSize="9" scale="92" orientation="portrait" verticalDpi="1200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4-1-3-5図(H25)</vt:lpstr>
      <vt:lpstr>4-1-3-5図(H24)</vt:lpstr>
      <vt:lpstr>'4-1-3-5図(H24)'!Print_Area</vt:lpstr>
      <vt:lpstr>'4-1-3-5図(H25)'!Print_Area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2014-10-16T07:41:12Z</cp:lastPrinted>
  <dcterms:created xsi:type="dcterms:W3CDTF">2008-11-17T06:14:45Z</dcterms:created>
  <dcterms:modified xsi:type="dcterms:W3CDTF">2014-10-22T01:10:03Z</dcterms:modified>
</cp:coreProperties>
</file>