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 yWindow="825" windowWidth="12870" windowHeight="7500" tabRatio="768"/>
  </bookViews>
  <sheets>
    <sheet name="2-3-4-1表(H25)" sheetId="21" r:id="rId1"/>
    <sheet name="2-3-4-1表(H24)" sheetId="16" r:id="rId2"/>
    <sheet name="2-3-4-1表(H23)" sheetId="13" r:id="rId3"/>
    <sheet name="2-3-4-1表(H22)" sheetId="14" r:id="rId4"/>
    <sheet name="2-3-4-1表(H21)" sheetId="6" r:id="rId5"/>
    <sheet name="2-3-4-1表(参考)" sheetId="12" r:id="rId6"/>
  </sheets>
  <externalReferences>
    <externalReference r:id="rId7"/>
  </externalReferences>
  <definedNames>
    <definedName name="a">[1]庁別年次別クロス集計!$A$1:$H$51</definedName>
    <definedName name="庁別年次別クロス集計" localSheetId="0">#REF!</definedName>
    <definedName name="庁別年次別クロス集計">#REF!</definedName>
  </definedNames>
  <calcPr calcId="145621"/>
</workbook>
</file>

<file path=xl/calcChain.xml><?xml version="1.0" encoding="utf-8"?>
<calcChain xmlns="http://schemas.openxmlformats.org/spreadsheetml/2006/main">
  <c r="C6" i="12" l="1"/>
  <c r="C7" i="12"/>
  <c r="C8" i="12"/>
  <c r="C10" i="12"/>
  <c r="C12" i="12"/>
  <c r="C14" i="12"/>
  <c r="C16" i="12"/>
</calcChain>
</file>

<file path=xl/sharedStrings.xml><?xml version="1.0" encoding="utf-8"?>
<sst xmlns="http://schemas.openxmlformats.org/spreadsheetml/2006/main" count="172" uniqueCount="76">
  <si>
    <t>殺人</t>
    <rPh sb="0" eb="2">
      <t>サツジン</t>
    </rPh>
    <phoneticPr fontId="1"/>
  </si>
  <si>
    <t>その他</t>
    <rPh sb="2" eb="3">
      <t>タ</t>
    </rPh>
    <phoneticPr fontId="1"/>
  </si>
  <si>
    <t>16</t>
  </si>
  <si>
    <t>注　１　最高裁判所事務総局の資料による。　</t>
    <rPh sb="0" eb="1">
      <t>チュウ</t>
    </rPh>
    <rPh sb="4" eb="6">
      <t>サイコウ</t>
    </rPh>
    <rPh sb="6" eb="9">
      <t>サイバンショ</t>
    </rPh>
    <rPh sb="9" eb="11">
      <t>ジム</t>
    </rPh>
    <rPh sb="11" eb="13">
      <t>ソウキョク</t>
    </rPh>
    <rPh sb="14" eb="16">
      <t>シリョウ</t>
    </rPh>
    <phoneticPr fontId="1"/>
  </si>
  <si>
    <t>現住建造物等放火</t>
    <rPh sb="0" eb="1">
      <t>ゲン</t>
    </rPh>
    <rPh sb="1" eb="2">
      <t>ジュウ</t>
    </rPh>
    <rPh sb="2" eb="5">
      <t>ケンゾウブツ</t>
    </rPh>
    <rPh sb="5" eb="6">
      <t>ナド</t>
    </rPh>
    <rPh sb="6" eb="8">
      <t>ホウカ</t>
    </rPh>
    <phoneticPr fontId="1"/>
  </si>
  <si>
    <t>危険運転致死</t>
    <rPh sb="0" eb="2">
      <t>キケン</t>
    </rPh>
    <rPh sb="2" eb="4">
      <t>ウンテン</t>
    </rPh>
    <rPh sb="4" eb="6">
      <t>チシ</t>
    </rPh>
    <phoneticPr fontId="1"/>
  </si>
  <si>
    <t>銃刀法</t>
    <rPh sb="0" eb="3">
      <t>ジュウトウホウ</t>
    </rPh>
    <phoneticPr fontId="1"/>
  </si>
  <si>
    <t>強盗　　　　　　　　　　　　　　　　　　致死</t>
    <rPh sb="0" eb="2">
      <t>ゴウトウ</t>
    </rPh>
    <rPh sb="20" eb="22">
      <t>チシ</t>
    </rPh>
    <phoneticPr fontId="1"/>
  </si>
  <si>
    <t>強盗　　　　　　　　　　　　　　　　致傷</t>
    <rPh sb="0" eb="2">
      <t>ゴウトウ</t>
    </rPh>
    <rPh sb="18" eb="20">
      <t>チショウ</t>
    </rPh>
    <phoneticPr fontId="1"/>
  </si>
  <si>
    <t>強盗　　　　　　　　　　　　　　　　強姦</t>
    <rPh sb="0" eb="2">
      <t>ゴウトウ</t>
    </rPh>
    <rPh sb="18" eb="20">
      <t>ゴウカン</t>
    </rPh>
    <phoneticPr fontId="1"/>
  </si>
  <si>
    <t>傷害　　　　　　　　　　　　　　　　　　　　　致死</t>
    <rPh sb="0" eb="2">
      <t>ショウガイ</t>
    </rPh>
    <rPh sb="23" eb="25">
      <t>チシ</t>
    </rPh>
    <phoneticPr fontId="1"/>
  </si>
  <si>
    <t>強制わいせつ致死傷</t>
    <rPh sb="0" eb="2">
      <t>キョウセイ</t>
    </rPh>
    <rPh sb="6" eb="9">
      <t>チシショウ</t>
    </rPh>
    <phoneticPr fontId="1"/>
  </si>
  <si>
    <t>　14年</t>
    <rPh sb="3" eb="4">
      <t>ネン</t>
    </rPh>
    <phoneticPr fontId="1"/>
  </si>
  <si>
    <t>覚せい剤取 締 法</t>
    <rPh sb="0" eb="1">
      <t>カク</t>
    </rPh>
    <rPh sb="3" eb="4">
      <t>ザイ</t>
    </rPh>
    <rPh sb="4" eb="5">
      <t>トリ</t>
    </rPh>
    <rPh sb="6" eb="7">
      <t>シメ</t>
    </rPh>
    <rPh sb="8" eb="9">
      <t>ホウ</t>
    </rPh>
    <phoneticPr fontId="1"/>
  </si>
  <si>
    <t>麻　薬　　　　　　　　　　　　　　　　　　　　　　　　　　　　　　　　　特例法</t>
    <rPh sb="0" eb="1">
      <t>アサ</t>
    </rPh>
    <rPh sb="2" eb="3">
      <t>クスリ</t>
    </rPh>
    <rPh sb="36" eb="38">
      <t>トクレイ</t>
    </rPh>
    <rPh sb="38" eb="39">
      <t>ホウ</t>
    </rPh>
    <phoneticPr fontId="1"/>
  </si>
  <si>
    <t>強　姦　　　　　　　　　　　　　　　致死傷</t>
    <rPh sb="0" eb="1">
      <t>ツヨシ</t>
    </rPh>
    <rPh sb="2" eb="3">
      <t>カン</t>
    </rPh>
    <rPh sb="18" eb="20">
      <t>チシ</t>
    </rPh>
    <rPh sb="20" eb="21">
      <t>キズ</t>
    </rPh>
    <phoneticPr fontId="1"/>
  </si>
  <si>
    <t>強  姦　　　　　　　　　　　　　　　致死傷</t>
    <rPh sb="0" eb="1">
      <t>ツヨシ</t>
    </rPh>
    <rPh sb="3" eb="4">
      <t>カン</t>
    </rPh>
    <rPh sb="19" eb="21">
      <t>チシ</t>
    </rPh>
    <rPh sb="21" eb="22">
      <t>キズ</t>
    </rPh>
    <phoneticPr fontId="1"/>
  </si>
  <si>
    <t>現住建造物等放  火</t>
    <rPh sb="0" eb="1">
      <t>ゲン</t>
    </rPh>
    <rPh sb="1" eb="2">
      <t>ジュウ</t>
    </rPh>
    <rPh sb="2" eb="5">
      <t>ケンゾウブツ</t>
    </rPh>
    <rPh sb="5" eb="6">
      <t>ナド</t>
    </rPh>
    <rPh sb="6" eb="7">
      <t>ホウ</t>
    </rPh>
    <rPh sb="9" eb="10">
      <t>ヒ</t>
    </rPh>
    <phoneticPr fontId="1"/>
  </si>
  <si>
    <t>麻  薬　　　　　　　　　　　　　　　　　　　　　　　　　　　　　　　　　特例法</t>
    <rPh sb="0" eb="1">
      <t>アサ</t>
    </rPh>
    <rPh sb="3" eb="4">
      <t>クスリ</t>
    </rPh>
    <rPh sb="37" eb="39">
      <t>トクレイ</t>
    </rPh>
    <rPh sb="39" eb="40">
      <t>ホウ</t>
    </rPh>
    <phoneticPr fontId="1"/>
  </si>
  <si>
    <t>総数</t>
    <rPh sb="0" eb="2">
      <t>ソウスウ</t>
    </rPh>
    <phoneticPr fontId="1"/>
  </si>
  <si>
    <t>年次</t>
    <rPh sb="0" eb="2">
      <t>ネンジ</t>
    </rPh>
    <phoneticPr fontId="1"/>
  </si>
  <si>
    <t>通貨　　偽造</t>
    <rPh sb="0" eb="2">
      <t>ツウカ</t>
    </rPh>
    <rPh sb="4" eb="6">
      <t>ギゾウ</t>
    </rPh>
    <phoneticPr fontId="1"/>
  </si>
  <si>
    <t>通貨　　　偽造</t>
    <rPh sb="0" eb="2">
      <t>ツウカ</t>
    </rPh>
    <rPh sb="5" eb="7">
      <t>ギゾウ</t>
    </rPh>
    <phoneticPr fontId="1"/>
  </si>
  <si>
    <t>注　１　最高裁判所事務総局の資料による。　</t>
    <rPh sb="0" eb="1">
      <t>チュウ</t>
    </rPh>
    <rPh sb="4" eb="6">
      <t>サイコウ</t>
    </rPh>
    <rPh sb="6" eb="8">
      <t>サイバン</t>
    </rPh>
    <rPh sb="8" eb="9">
      <t>ショ</t>
    </rPh>
    <rPh sb="9" eb="11">
      <t>ジム</t>
    </rPh>
    <rPh sb="11" eb="13">
      <t>ソウキョク</t>
    </rPh>
    <rPh sb="14" eb="16">
      <t>シリョウ</t>
    </rPh>
    <phoneticPr fontId="1"/>
  </si>
  <si>
    <t>（平成21年）</t>
    <rPh sb="1" eb="3">
      <t>ヘイセイ</t>
    </rPh>
    <rPh sb="5" eb="6">
      <t>ネン</t>
    </rPh>
    <phoneticPr fontId="1"/>
  </si>
  <si>
    <t>15</t>
    <phoneticPr fontId="1"/>
  </si>
  <si>
    <t>17</t>
    <phoneticPr fontId="1"/>
  </si>
  <si>
    <t>18</t>
    <phoneticPr fontId="1"/>
  </si>
  <si>
    <t>19</t>
    <phoneticPr fontId="1"/>
  </si>
  <si>
    <t>20</t>
    <phoneticPr fontId="1"/>
  </si>
  <si>
    <t>新規受理人員</t>
    <rPh sb="0" eb="2">
      <t>シンキ</t>
    </rPh>
    <rPh sb="2" eb="4">
      <t>ジュリ</t>
    </rPh>
    <rPh sb="4" eb="6">
      <t>ジンイン</t>
    </rPh>
    <phoneticPr fontId="1"/>
  </si>
  <si>
    <t>　　　場合は，法定刑の最も重い罪名に計上している。</t>
    <rPh sb="3" eb="5">
      <t>バアイ</t>
    </rPh>
    <rPh sb="7" eb="9">
      <t>ホウテイ</t>
    </rPh>
    <rPh sb="9" eb="10">
      <t>ケイ</t>
    </rPh>
    <rPh sb="11" eb="12">
      <t>モット</t>
    </rPh>
    <rPh sb="13" eb="14">
      <t>オモ</t>
    </rPh>
    <rPh sb="15" eb="17">
      <t>ザイメイ</t>
    </rPh>
    <rPh sb="18" eb="20">
      <t>ケイジョウ</t>
    </rPh>
    <phoneticPr fontId="1"/>
  </si>
  <si>
    <t>　　３　移送等による終局を含む。終局裁判ごとに算定し，終局時の罪名で法定刑の最も重いものによる。</t>
    <rPh sb="4" eb="6">
      <t>イソウ</t>
    </rPh>
    <rPh sb="6" eb="7">
      <t>トウ</t>
    </rPh>
    <rPh sb="10" eb="12">
      <t>シュウキョク</t>
    </rPh>
    <rPh sb="13" eb="14">
      <t>フク</t>
    </rPh>
    <rPh sb="16" eb="18">
      <t>シュウキョク</t>
    </rPh>
    <rPh sb="18" eb="20">
      <t>サイバン</t>
    </rPh>
    <rPh sb="23" eb="25">
      <t>サンテイ</t>
    </rPh>
    <rPh sb="27" eb="29">
      <t>シュウキョク</t>
    </rPh>
    <rPh sb="29" eb="30">
      <t>ジ</t>
    </rPh>
    <rPh sb="31" eb="33">
      <t>ザイメイ</t>
    </rPh>
    <rPh sb="34" eb="36">
      <t>ホウテイ</t>
    </rPh>
    <rPh sb="36" eb="37">
      <t>ケイ</t>
    </rPh>
    <rPh sb="38" eb="39">
      <t>モット</t>
    </rPh>
    <rPh sb="40" eb="41">
      <t>オモ</t>
    </rPh>
    <phoneticPr fontId="1"/>
  </si>
  <si>
    <t>終局処理人員</t>
    <rPh sb="0" eb="2">
      <t>シュウキョク</t>
    </rPh>
    <rPh sb="2" eb="4">
      <t>ショリ</t>
    </rPh>
    <rPh sb="4" eb="6">
      <t>ジンイン</t>
    </rPh>
    <phoneticPr fontId="1"/>
  </si>
  <si>
    <t>　　２　新規受理人員は，受理時に裁判員裁判対象事件であるものの人員をいい，起訴状ごとに算定している。複数の異なる罪名の裁判員裁判対象事件が起訴された</t>
    <rPh sb="4" eb="6">
      <t>シンキ</t>
    </rPh>
    <rPh sb="6" eb="8">
      <t>ジュリ</t>
    </rPh>
    <rPh sb="8" eb="10">
      <t>ジンイン</t>
    </rPh>
    <rPh sb="12" eb="14">
      <t>ジュリ</t>
    </rPh>
    <rPh sb="14" eb="15">
      <t>ジ</t>
    </rPh>
    <rPh sb="16" eb="19">
      <t>サイバンイン</t>
    </rPh>
    <rPh sb="19" eb="21">
      <t>サイバン</t>
    </rPh>
    <rPh sb="21" eb="23">
      <t>タイショウ</t>
    </rPh>
    <rPh sb="23" eb="25">
      <t>ジケン</t>
    </rPh>
    <rPh sb="31" eb="33">
      <t>ジンイン</t>
    </rPh>
    <rPh sb="37" eb="40">
      <t>キソジョウ</t>
    </rPh>
    <rPh sb="43" eb="45">
      <t>サンテイ</t>
    </rPh>
    <rPh sb="50" eb="52">
      <t>フクスウ</t>
    </rPh>
    <rPh sb="53" eb="54">
      <t>コト</t>
    </rPh>
    <rPh sb="56" eb="58">
      <t>ザイメイ</t>
    </rPh>
    <rPh sb="59" eb="61">
      <t>サイバン</t>
    </rPh>
    <rPh sb="61" eb="62">
      <t>イン</t>
    </rPh>
    <rPh sb="62" eb="64">
      <t>サイバン</t>
    </rPh>
    <rPh sb="64" eb="66">
      <t>タイショウ</t>
    </rPh>
    <rPh sb="66" eb="68">
      <t>ジケン</t>
    </rPh>
    <rPh sb="69" eb="71">
      <t>キソ</t>
    </rPh>
    <phoneticPr fontId="1"/>
  </si>
  <si>
    <t>（平成14年～21年）</t>
    <rPh sb="1" eb="3">
      <t>ヘイセイ</t>
    </rPh>
    <rPh sb="5" eb="6">
      <t>ネン</t>
    </rPh>
    <rPh sb="9" eb="10">
      <t>ネン</t>
    </rPh>
    <phoneticPr fontId="1"/>
  </si>
  <si>
    <t>21</t>
  </si>
  <si>
    <t>（参考）裁判員裁判想定対象事件の通常第一審終局処理人員（罪名別）</t>
    <rPh sb="1" eb="3">
      <t>サンコウ</t>
    </rPh>
    <rPh sb="4" eb="7">
      <t>サイバンイン</t>
    </rPh>
    <rPh sb="7" eb="9">
      <t>サイバン</t>
    </rPh>
    <rPh sb="9" eb="11">
      <t>ソウテイ</t>
    </rPh>
    <rPh sb="11" eb="13">
      <t>タイショウ</t>
    </rPh>
    <rPh sb="13" eb="15">
      <t>ジケン</t>
    </rPh>
    <rPh sb="16" eb="18">
      <t>ツウジョウ</t>
    </rPh>
    <rPh sb="18" eb="19">
      <t>ダイ</t>
    </rPh>
    <rPh sb="19" eb="21">
      <t>イッシン</t>
    </rPh>
    <rPh sb="21" eb="23">
      <t>シュウキョク</t>
    </rPh>
    <rPh sb="23" eb="25">
      <t>ショリ</t>
    </rPh>
    <rPh sb="25" eb="27">
      <t>ジンイン</t>
    </rPh>
    <rPh sb="28" eb="30">
      <t>ザイメイ</t>
    </rPh>
    <rPh sb="30" eb="31">
      <t>ベツ</t>
    </rPh>
    <phoneticPr fontId="1"/>
  </si>
  <si>
    <t>　　２　裁判員法施行後であったとすれば裁判員裁判の対象となったと想定される事件の終局人員である。</t>
    <rPh sb="4" eb="8">
      <t>サイバンインホウ</t>
    </rPh>
    <rPh sb="8" eb="10">
      <t>シコウ</t>
    </rPh>
    <rPh sb="10" eb="11">
      <t>ゴ</t>
    </rPh>
    <rPh sb="19" eb="22">
      <t>サイバンイン</t>
    </rPh>
    <rPh sb="22" eb="24">
      <t>サイバン</t>
    </rPh>
    <rPh sb="25" eb="27">
      <t>タイショウ</t>
    </rPh>
    <rPh sb="32" eb="34">
      <t>ソウテイ</t>
    </rPh>
    <rPh sb="37" eb="39">
      <t>ジケン</t>
    </rPh>
    <rPh sb="40" eb="42">
      <t>シュウキョク</t>
    </rPh>
    <rPh sb="42" eb="44">
      <t>ジンイン</t>
    </rPh>
    <phoneticPr fontId="1"/>
  </si>
  <si>
    <t>　　４　「その他」は，保護責任者遺棄致死，逮捕監禁致死，拐取者身の代金取得等，激発物破裂並びに爆発物取締罰則，組織的犯罪処罰法及び麻薬取締法の各違反等である。</t>
    <rPh sb="7" eb="8">
      <t>タ</t>
    </rPh>
    <rPh sb="28" eb="29">
      <t>カイ</t>
    </rPh>
    <rPh sb="29" eb="30">
      <t>トリ</t>
    </rPh>
    <rPh sb="30" eb="31">
      <t>シャ</t>
    </rPh>
    <rPh sb="31" eb="32">
      <t>ミ</t>
    </rPh>
    <rPh sb="33" eb="35">
      <t>ダイキン</t>
    </rPh>
    <rPh sb="35" eb="37">
      <t>シュトク</t>
    </rPh>
    <rPh sb="37" eb="38">
      <t>ナド</t>
    </rPh>
    <rPh sb="44" eb="45">
      <t>ナラ</t>
    </rPh>
    <rPh sb="55" eb="58">
      <t>ソシキテキ</t>
    </rPh>
    <rPh sb="58" eb="60">
      <t>ハンザイ</t>
    </rPh>
    <rPh sb="60" eb="62">
      <t>ショバツ</t>
    </rPh>
    <rPh sb="62" eb="63">
      <t>ホウ</t>
    </rPh>
    <rPh sb="71" eb="72">
      <t>カク</t>
    </rPh>
    <phoneticPr fontId="1"/>
  </si>
  <si>
    <t>　　５　平成21年については，裁判員裁判対象事件の終局処理人員を含む。</t>
    <rPh sb="4" eb="6">
      <t>ヘイセイ</t>
    </rPh>
    <rPh sb="8" eb="9">
      <t>ネン</t>
    </rPh>
    <rPh sb="15" eb="17">
      <t>サイバン</t>
    </rPh>
    <rPh sb="17" eb="18">
      <t>イン</t>
    </rPh>
    <rPh sb="18" eb="20">
      <t>サイバン</t>
    </rPh>
    <rPh sb="20" eb="22">
      <t>タイショウ</t>
    </rPh>
    <rPh sb="22" eb="24">
      <t>ジケン</t>
    </rPh>
    <rPh sb="25" eb="27">
      <t>シュウキョク</t>
    </rPh>
    <rPh sb="27" eb="29">
      <t>ショリ</t>
    </rPh>
    <rPh sb="29" eb="31">
      <t>ジンイン</t>
    </rPh>
    <rPh sb="32" eb="33">
      <t>フク</t>
    </rPh>
    <phoneticPr fontId="1"/>
  </si>
  <si>
    <t>　　６　（　）は，裁判員裁判想定対象事件の新規受理人員であり，平成21年については，裁判員裁判対象事件の新規受理人員を含む。</t>
    <rPh sb="9" eb="11">
      <t>サイバン</t>
    </rPh>
    <rPh sb="11" eb="12">
      <t>イン</t>
    </rPh>
    <rPh sb="12" eb="14">
      <t>サイバン</t>
    </rPh>
    <rPh sb="14" eb="16">
      <t>ソウテイ</t>
    </rPh>
    <rPh sb="16" eb="18">
      <t>タイショウ</t>
    </rPh>
    <rPh sb="18" eb="20">
      <t>ジケン</t>
    </rPh>
    <rPh sb="21" eb="23">
      <t>シンキ</t>
    </rPh>
    <rPh sb="23" eb="25">
      <t>ジュリ</t>
    </rPh>
    <rPh sb="25" eb="27">
      <t>ジンイン</t>
    </rPh>
    <phoneticPr fontId="1"/>
  </si>
  <si>
    <t>区　分</t>
    <rPh sb="0" eb="1">
      <t>ク</t>
    </rPh>
    <rPh sb="2" eb="3">
      <t>ブン</t>
    </rPh>
    <phoneticPr fontId="1"/>
  </si>
  <si>
    <t>（平成22年）</t>
    <rPh sb="1" eb="3">
      <t>ヘイセイ</t>
    </rPh>
    <rPh sb="5" eb="6">
      <t>ネン</t>
    </rPh>
    <phoneticPr fontId="1"/>
  </si>
  <si>
    <t>　　４　「その他」は，保護責任者遺棄致死，逮捕監禁致死，激発物破裂並びに爆発物取締罰則，組織的犯罪処罰法及び麻薬取締法の各違反等である。ただし，終局処理</t>
    <rPh sb="7" eb="8">
      <t>タ</t>
    </rPh>
    <rPh sb="28" eb="30">
      <t>ゲキハツ</t>
    </rPh>
    <rPh sb="33" eb="34">
      <t>ナラ</t>
    </rPh>
    <rPh sb="44" eb="47">
      <t>ソシキテキ</t>
    </rPh>
    <rPh sb="47" eb="49">
      <t>ハンザイ</t>
    </rPh>
    <rPh sb="49" eb="51">
      <t>ショバツ</t>
    </rPh>
    <rPh sb="51" eb="52">
      <t>ホウ</t>
    </rPh>
    <rPh sb="60" eb="63">
      <t>カクイハン</t>
    </rPh>
    <rPh sb="72" eb="74">
      <t>シュウキョク</t>
    </rPh>
    <rPh sb="74" eb="76">
      <t>ショリ</t>
    </rPh>
    <phoneticPr fontId="1"/>
  </si>
  <si>
    <t>　　　人員の「その他」は，終局時の処断罪名で計上しているため，裁判員裁判対象事件ではない罪名を含む。</t>
    <rPh sb="3" eb="5">
      <t>ジンイン</t>
    </rPh>
    <rPh sb="13" eb="15">
      <t>シュウキョク</t>
    </rPh>
    <rPh sb="15" eb="16">
      <t>ジ</t>
    </rPh>
    <rPh sb="17" eb="19">
      <t>ショダン</t>
    </rPh>
    <rPh sb="19" eb="21">
      <t>ザイメイ</t>
    </rPh>
    <rPh sb="22" eb="24">
      <t>ケイジョウ</t>
    </rPh>
    <rPh sb="44" eb="46">
      <t>ザイメイ</t>
    </rPh>
    <rPh sb="47" eb="48">
      <t>フク</t>
    </rPh>
    <phoneticPr fontId="1"/>
  </si>
  <si>
    <t>　　３　終局処理人員は，裁判員裁判により審理された事件の終局処理人員（移送等を含む。）であり，終局裁判ごとに算定している。有罪（一部無罪を含む。）の場合は</t>
    <rPh sb="4" eb="6">
      <t>シュウキョク</t>
    </rPh>
    <rPh sb="6" eb="8">
      <t>ショリ</t>
    </rPh>
    <rPh sb="8" eb="10">
      <t>ジンイン</t>
    </rPh>
    <rPh sb="12" eb="14">
      <t>サイバン</t>
    </rPh>
    <rPh sb="14" eb="15">
      <t>イン</t>
    </rPh>
    <rPh sb="15" eb="17">
      <t>サイバン</t>
    </rPh>
    <rPh sb="20" eb="22">
      <t>シンリ</t>
    </rPh>
    <rPh sb="25" eb="27">
      <t>ジケン</t>
    </rPh>
    <rPh sb="28" eb="30">
      <t>シュウキョク</t>
    </rPh>
    <rPh sb="30" eb="32">
      <t>ショリ</t>
    </rPh>
    <rPh sb="32" eb="34">
      <t>ジンイン</t>
    </rPh>
    <rPh sb="35" eb="37">
      <t>イソウ</t>
    </rPh>
    <rPh sb="37" eb="38">
      <t>トウ</t>
    </rPh>
    <rPh sb="39" eb="40">
      <t>フク</t>
    </rPh>
    <rPh sb="61" eb="63">
      <t>ユウザイ</t>
    </rPh>
    <rPh sb="64" eb="66">
      <t>イチブ</t>
    </rPh>
    <rPh sb="66" eb="68">
      <t>ムザイ</t>
    </rPh>
    <rPh sb="69" eb="70">
      <t>フク</t>
    </rPh>
    <rPh sb="74" eb="76">
      <t>バアイ</t>
    </rPh>
    <phoneticPr fontId="1"/>
  </si>
  <si>
    <t>　　　処断罪名を，無罪，その他の場合は，当該事件に掲げられている訴因の罪名のうち，裁判員裁判対象事件の罪名（裁判員裁判対象事件が複数あるときは，法定刑が</t>
    <rPh sb="16" eb="18">
      <t>バアイ</t>
    </rPh>
    <rPh sb="20" eb="22">
      <t>トウガイ</t>
    </rPh>
    <rPh sb="22" eb="24">
      <t>ジケン</t>
    </rPh>
    <rPh sb="25" eb="26">
      <t>カカ</t>
    </rPh>
    <rPh sb="32" eb="34">
      <t>ソイン</t>
    </rPh>
    <rPh sb="35" eb="37">
      <t>ザイメイ</t>
    </rPh>
    <rPh sb="41" eb="43">
      <t>サイバン</t>
    </rPh>
    <rPh sb="43" eb="44">
      <t>イン</t>
    </rPh>
    <rPh sb="44" eb="46">
      <t>サイバン</t>
    </rPh>
    <rPh sb="46" eb="48">
      <t>タイショウ</t>
    </rPh>
    <rPh sb="48" eb="50">
      <t>ジケン</t>
    </rPh>
    <rPh sb="51" eb="53">
      <t>ザイメイ</t>
    </rPh>
    <rPh sb="54" eb="56">
      <t>サイバン</t>
    </rPh>
    <rPh sb="56" eb="57">
      <t>イン</t>
    </rPh>
    <rPh sb="57" eb="59">
      <t>サイバン</t>
    </rPh>
    <rPh sb="59" eb="61">
      <t>タイショウ</t>
    </rPh>
    <rPh sb="61" eb="63">
      <t>ジケン</t>
    </rPh>
    <rPh sb="64" eb="66">
      <t>フクスウ</t>
    </rPh>
    <rPh sb="72" eb="74">
      <t>ホウテイ</t>
    </rPh>
    <rPh sb="74" eb="75">
      <t>ケイ</t>
    </rPh>
    <phoneticPr fontId="1"/>
  </si>
  <si>
    <t>　　　最も重いもの）を，それぞれ計上している。</t>
    <rPh sb="3" eb="4">
      <t>モット</t>
    </rPh>
    <rPh sb="5" eb="6">
      <t>オモ</t>
    </rPh>
    <rPh sb="16" eb="18">
      <t>ケイジョウ</t>
    </rPh>
    <phoneticPr fontId="1"/>
  </si>
  <si>
    <t>　　４　「その他」は，保護責任者遺棄致死，逮捕監禁致死並びに爆発物取締罰則，組織的犯罪処罰法及び麻薬取締法の各違反等である。ただし，終局処理</t>
    <rPh sb="7" eb="8">
      <t>タ</t>
    </rPh>
    <rPh sb="26" eb="27">
      <t>シ</t>
    </rPh>
    <rPh sb="27" eb="28">
      <t>ナラ</t>
    </rPh>
    <rPh sb="38" eb="41">
      <t>ソシキテキ</t>
    </rPh>
    <rPh sb="41" eb="43">
      <t>ハンザイ</t>
    </rPh>
    <rPh sb="43" eb="45">
      <t>ショバツ</t>
    </rPh>
    <rPh sb="45" eb="46">
      <t>ホウ</t>
    </rPh>
    <rPh sb="54" eb="57">
      <t>カクイハン</t>
    </rPh>
    <rPh sb="66" eb="68">
      <t>シュウキョク</t>
    </rPh>
    <rPh sb="68" eb="70">
      <t>ショリ</t>
    </rPh>
    <phoneticPr fontId="1"/>
  </si>
  <si>
    <t>　　　人員の「その他」は，裁判員裁判の対象事件ではない罪名を含む。</t>
    <rPh sb="3" eb="5">
      <t>ジンイン</t>
    </rPh>
    <rPh sb="27" eb="29">
      <t>ザイメイ</t>
    </rPh>
    <rPh sb="30" eb="31">
      <t>フク</t>
    </rPh>
    <phoneticPr fontId="1"/>
  </si>
  <si>
    <t>　　　処断罪名に，無罪，その他の場合は，当該事件に掲げられている訴因の罪名のうち，裁判員裁判の対象事件の罪名（複数あるときは，法定刑が最も重いもの）に</t>
    <rPh sb="16" eb="18">
      <t>バアイ</t>
    </rPh>
    <rPh sb="20" eb="22">
      <t>トウガイ</t>
    </rPh>
    <rPh sb="22" eb="24">
      <t>ジケン</t>
    </rPh>
    <rPh sb="25" eb="26">
      <t>カカ</t>
    </rPh>
    <rPh sb="32" eb="34">
      <t>ソイン</t>
    </rPh>
    <rPh sb="35" eb="37">
      <t>ザイメイ</t>
    </rPh>
    <rPh sb="41" eb="43">
      <t>サイバン</t>
    </rPh>
    <rPh sb="43" eb="44">
      <t>イン</t>
    </rPh>
    <rPh sb="44" eb="46">
      <t>サイバン</t>
    </rPh>
    <rPh sb="47" eb="49">
      <t>タイショウ</t>
    </rPh>
    <rPh sb="49" eb="51">
      <t>ジケン</t>
    </rPh>
    <rPh sb="52" eb="54">
      <t>ザイメイ</t>
    </rPh>
    <rPh sb="55" eb="57">
      <t>フクスウ</t>
    </rPh>
    <rPh sb="63" eb="65">
      <t>ホウテイ</t>
    </rPh>
    <rPh sb="65" eb="66">
      <t>ケイ</t>
    </rPh>
    <phoneticPr fontId="1"/>
  </si>
  <si>
    <t>　　　それぞれ計上している。</t>
    <rPh sb="7" eb="9">
      <t>ケイジョウ</t>
    </rPh>
    <phoneticPr fontId="1"/>
  </si>
  <si>
    <t>　　２　新規受理人員は，受理時において裁判員裁判の対象事件であったものの人員をいい，起訴状ごとに算定している。複数の異なる罪名の裁判員裁判の対象事件が</t>
    <rPh sb="4" eb="6">
      <t>シンキ</t>
    </rPh>
    <rPh sb="6" eb="8">
      <t>ジュリ</t>
    </rPh>
    <rPh sb="8" eb="10">
      <t>ジンイン</t>
    </rPh>
    <rPh sb="12" eb="14">
      <t>ジュリ</t>
    </rPh>
    <rPh sb="14" eb="15">
      <t>ジ</t>
    </rPh>
    <rPh sb="19" eb="22">
      <t>サイバンイン</t>
    </rPh>
    <rPh sb="22" eb="24">
      <t>サイバン</t>
    </rPh>
    <rPh sb="25" eb="27">
      <t>タイショウ</t>
    </rPh>
    <rPh sb="27" eb="29">
      <t>ジケン</t>
    </rPh>
    <rPh sb="36" eb="38">
      <t>ジンイン</t>
    </rPh>
    <rPh sb="42" eb="45">
      <t>キソジョウ</t>
    </rPh>
    <rPh sb="48" eb="50">
      <t>サンテイ</t>
    </rPh>
    <rPh sb="55" eb="57">
      <t>フクスウ</t>
    </rPh>
    <rPh sb="58" eb="59">
      <t>コト</t>
    </rPh>
    <rPh sb="61" eb="63">
      <t>ザイメイ</t>
    </rPh>
    <rPh sb="64" eb="66">
      <t>サイバン</t>
    </rPh>
    <rPh sb="66" eb="67">
      <t>イン</t>
    </rPh>
    <rPh sb="67" eb="69">
      <t>サイバン</t>
    </rPh>
    <rPh sb="70" eb="72">
      <t>タイショウ</t>
    </rPh>
    <rPh sb="72" eb="74">
      <t>ジケン</t>
    </rPh>
    <phoneticPr fontId="1"/>
  </si>
  <si>
    <t>　　　起訴された場合は，法定刑の最も重い罪名に計上している。</t>
    <rPh sb="8" eb="10">
      <t>バアイ</t>
    </rPh>
    <rPh sb="12" eb="14">
      <t>ホウテイ</t>
    </rPh>
    <rPh sb="14" eb="15">
      <t>ケイ</t>
    </rPh>
    <rPh sb="16" eb="17">
      <t>モット</t>
    </rPh>
    <rPh sb="18" eb="19">
      <t>オモ</t>
    </rPh>
    <rPh sb="20" eb="22">
      <t>ザイメイ</t>
    </rPh>
    <rPh sb="23" eb="25">
      <t>ケイジョウ</t>
    </rPh>
    <phoneticPr fontId="1"/>
  </si>
  <si>
    <t>　　　人員の「その他」は，裁判員裁判の対象事件ではない罪名を含む。</t>
    <rPh sb="3" eb="5">
      <t>ジンイン</t>
    </rPh>
    <rPh sb="13" eb="16">
      <t>サイバンイン</t>
    </rPh>
    <rPh sb="16" eb="18">
      <t>サイバン</t>
    </rPh>
    <rPh sb="19" eb="21">
      <t>タイショウ</t>
    </rPh>
    <rPh sb="21" eb="23">
      <t>ジケン</t>
    </rPh>
    <rPh sb="27" eb="29">
      <t>ザイメイ</t>
    </rPh>
    <rPh sb="30" eb="31">
      <t>フク</t>
    </rPh>
    <phoneticPr fontId="1"/>
  </si>
  <si>
    <t>（平成23年）</t>
    <rPh sb="1" eb="3">
      <t>ヘイセイ</t>
    </rPh>
    <rPh sb="5" eb="6">
      <t>ネン</t>
    </rPh>
    <phoneticPr fontId="1"/>
  </si>
  <si>
    <t>　　４　「その他」は，保護責任者遺棄致死，逮捕監禁致死及び麻薬取締法違反等である。ただし，終局処理人員の「その他」は，裁判員裁判の対象事件ではない</t>
    <rPh sb="7" eb="8">
      <t>タ</t>
    </rPh>
    <rPh sb="27" eb="28">
      <t>オヨ</t>
    </rPh>
    <rPh sb="34" eb="36">
      <t>イハン</t>
    </rPh>
    <rPh sb="36" eb="37">
      <t>ナド</t>
    </rPh>
    <rPh sb="45" eb="47">
      <t>シュウキョク</t>
    </rPh>
    <rPh sb="47" eb="49">
      <t>ショリ</t>
    </rPh>
    <rPh sb="49" eb="51">
      <t>ジンイン</t>
    </rPh>
    <phoneticPr fontId="1"/>
  </si>
  <si>
    <t>　　　罪名を含む。</t>
    <phoneticPr fontId="1"/>
  </si>
  <si>
    <t>（平成24年）</t>
    <rPh sb="1" eb="3">
      <t>ヘイセイ</t>
    </rPh>
    <rPh sb="5" eb="6">
      <t>ネン</t>
    </rPh>
    <phoneticPr fontId="1"/>
  </si>
  <si>
    <t>　　３　終局処理人員は，裁判員裁判により審理された事件の終局処理人員（移送等を含む。）であり，終局裁判ごとに算定している。有罪（一部無罪を含む。）の場合</t>
    <rPh sb="4" eb="6">
      <t>シュウキョク</t>
    </rPh>
    <rPh sb="6" eb="8">
      <t>ショリ</t>
    </rPh>
    <rPh sb="8" eb="10">
      <t>ジンイン</t>
    </rPh>
    <rPh sb="12" eb="14">
      <t>サイバン</t>
    </rPh>
    <rPh sb="14" eb="15">
      <t>イン</t>
    </rPh>
    <rPh sb="15" eb="17">
      <t>サイバン</t>
    </rPh>
    <rPh sb="20" eb="22">
      <t>シンリ</t>
    </rPh>
    <rPh sb="25" eb="27">
      <t>ジケン</t>
    </rPh>
    <rPh sb="28" eb="30">
      <t>シュウキョク</t>
    </rPh>
    <rPh sb="30" eb="32">
      <t>ショリ</t>
    </rPh>
    <rPh sb="32" eb="34">
      <t>ジンイン</t>
    </rPh>
    <rPh sb="35" eb="37">
      <t>イソウ</t>
    </rPh>
    <rPh sb="37" eb="38">
      <t>トウ</t>
    </rPh>
    <rPh sb="39" eb="40">
      <t>フク</t>
    </rPh>
    <rPh sb="61" eb="63">
      <t>ユウザイ</t>
    </rPh>
    <rPh sb="64" eb="66">
      <t>イチブ</t>
    </rPh>
    <rPh sb="66" eb="68">
      <t>ムザイ</t>
    </rPh>
    <rPh sb="69" eb="70">
      <t>フク</t>
    </rPh>
    <rPh sb="74" eb="76">
      <t>バアイ</t>
    </rPh>
    <phoneticPr fontId="1"/>
  </si>
  <si>
    <t>　　　は処断罪名に，無罪，その他の場合は，当該事件に掲げられている訴因の罪名のうち，裁判員裁判の対象事件の罪名（複数あるときは，法定刑が最も重いもの）に</t>
    <rPh sb="17" eb="19">
      <t>バアイ</t>
    </rPh>
    <rPh sb="21" eb="23">
      <t>トウガイ</t>
    </rPh>
    <rPh sb="23" eb="25">
      <t>ジケン</t>
    </rPh>
    <rPh sb="26" eb="27">
      <t>カカ</t>
    </rPh>
    <rPh sb="33" eb="35">
      <t>ソイン</t>
    </rPh>
    <rPh sb="36" eb="38">
      <t>ザイメイ</t>
    </rPh>
    <rPh sb="42" eb="44">
      <t>サイバン</t>
    </rPh>
    <rPh sb="44" eb="45">
      <t>イン</t>
    </rPh>
    <rPh sb="45" eb="47">
      <t>サイバン</t>
    </rPh>
    <rPh sb="48" eb="50">
      <t>タイショウ</t>
    </rPh>
    <rPh sb="50" eb="52">
      <t>ジケン</t>
    </rPh>
    <rPh sb="53" eb="55">
      <t>ザイメイ</t>
    </rPh>
    <rPh sb="56" eb="58">
      <t>フクスウ</t>
    </rPh>
    <rPh sb="64" eb="66">
      <t>ホウテイ</t>
    </rPh>
    <rPh sb="66" eb="67">
      <t>ケイ</t>
    </rPh>
    <phoneticPr fontId="1"/>
  </si>
  <si>
    <t>覚せい剤  取 締  法</t>
    <rPh sb="0" eb="1">
      <t>カク</t>
    </rPh>
    <rPh sb="3" eb="4">
      <t>ザイ</t>
    </rPh>
    <rPh sb="6" eb="7">
      <t>トリ</t>
    </rPh>
    <rPh sb="8" eb="9">
      <t>シメ</t>
    </rPh>
    <rPh sb="11" eb="12">
      <t>ホウ</t>
    </rPh>
    <phoneticPr fontId="1"/>
  </si>
  <si>
    <t>現住建造物等放　火</t>
    <rPh sb="0" eb="1">
      <t>ゲン</t>
    </rPh>
    <rPh sb="1" eb="2">
      <t>ジュウ</t>
    </rPh>
    <rPh sb="2" eb="5">
      <t>ケンゾウブツ</t>
    </rPh>
    <rPh sb="5" eb="6">
      <t>ナド</t>
    </rPh>
    <rPh sb="6" eb="7">
      <t>ホウ</t>
    </rPh>
    <rPh sb="8" eb="9">
      <t>ヒ</t>
    </rPh>
    <phoneticPr fontId="1"/>
  </si>
  <si>
    <t>　　４　上訴審における破棄差戻しの判決により係属したものを含む。</t>
    <rPh sb="4" eb="6">
      <t>ジョウソ</t>
    </rPh>
    <rPh sb="6" eb="7">
      <t>シン</t>
    </rPh>
    <rPh sb="11" eb="13">
      <t>ハキ</t>
    </rPh>
    <rPh sb="13" eb="15">
      <t>サシモド</t>
    </rPh>
    <rPh sb="17" eb="19">
      <t>ハンケツ</t>
    </rPh>
    <rPh sb="22" eb="24">
      <t>ケイゾク</t>
    </rPh>
    <rPh sb="29" eb="30">
      <t>フク</t>
    </rPh>
    <phoneticPr fontId="1"/>
  </si>
  <si>
    <t>（平成25年）</t>
    <phoneticPr fontId="1"/>
  </si>
  <si>
    <t>２－３－４－１表　裁判員裁判対象事件 第一審における新規受理・終局処理人員（罪名別）</t>
    <rPh sb="7" eb="8">
      <t>ヒョウ</t>
    </rPh>
    <rPh sb="9" eb="12">
      <t>サイバンイン</t>
    </rPh>
    <rPh sb="12" eb="14">
      <t>サイバン</t>
    </rPh>
    <rPh sb="14" eb="16">
      <t>タイショウ</t>
    </rPh>
    <rPh sb="16" eb="18">
      <t>ジケン</t>
    </rPh>
    <rPh sb="19" eb="20">
      <t>ダイ</t>
    </rPh>
    <rPh sb="20" eb="22">
      <t>イッシン</t>
    </rPh>
    <rPh sb="26" eb="28">
      <t>シンキ</t>
    </rPh>
    <rPh sb="28" eb="30">
      <t>ジュリ</t>
    </rPh>
    <rPh sb="31" eb="33">
      <t>シュウキョク</t>
    </rPh>
    <rPh sb="33" eb="35">
      <t>ショリ</t>
    </rPh>
    <rPh sb="35" eb="37">
      <t>ジンイン</t>
    </rPh>
    <rPh sb="38" eb="40">
      <t>ザイメイ</t>
    </rPh>
    <rPh sb="40" eb="41">
      <t>ベツ</t>
    </rPh>
    <phoneticPr fontId="1"/>
  </si>
  <si>
    <t>　　３　終局処理人員は，裁判員裁判により審理された事件の終局処理人員（移送等を含む。）であり，終局裁判ごとに算定している。有罪（一部無罪を含む。）の場</t>
    <rPh sb="4" eb="6">
      <t>シュウキョク</t>
    </rPh>
    <rPh sb="6" eb="8">
      <t>ショリ</t>
    </rPh>
    <rPh sb="8" eb="10">
      <t>ジンイン</t>
    </rPh>
    <rPh sb="12" eb="14">
      <t>サイバン</t>
    </rPh>
    <rPh sb="14" eb="15">
      <t>イン</t>
    </rPh>
    <rPh sb="15" eb="17">
      <t>サイバン</t>
    </rPh>
    <rPh sb="20" eb="22">
      <t>シンリ</t>
    </rPh>
    <rPh sb="25" eb="27">
      <t>ジケン</t>
    </rPh>
    <rPh sb="28" eb="30">
      <t>シュウキョク</t>
    </rPh>
    <rPh sb="30" eb="32">
      <t>ショリ</t>
    </rPh>
    <rPh sb="32" eb="34">
      <t>ジンイン</t>
    </rPh>
    <rPh sb="35" eb="37">
      <t>イソウ</t>
    </rPh>
    <rPh sb="37" eb="38">
      <t>トウ</t>
    </rPh>
    <rPh sb="39" eb="40">
      <t>フク</t>
    </rPh>
    <rPh sb="61" eb="63">
      <t>ユウザイ</t>
    </rPh>
    <rPh sb="64" eb="66">
      <t>イチブ</t>
    </rPh>
    <rPh sb="66" eb="68">
      <t>ムザイ</t>
    </rPh>
    <rPh sb="69" eb="70">
      <t>フク</t>
    </rPh>
    <rPh sb="74" eb="75">
      <t>バ</t>
    </rPh>
    <phoneticPr fontId="1"/>
  </si>
  <si>
    <t>　　　合は処断罪名に，無罪，その他の場合は，当該事件に掲げられている訴因の罪名のうち，裁判員裁判の対象事件の罪名（複数あるときは，法定刑が最も重いもの）</t>
    <rPh sb="18" eb="20">
      <t>バアイ</t>
    </rPh>
    <rPh sb="22" eb="24">
      <t>トウガイ</t>
    </rPh>
    <rPh sb="24" eb="26">
      <t>ジケン</t>
    </rPh>
    <rPh sb="27" eb="28">
      <t>カカ</t>
    </rPh>
    <rPh sb="34" eb="36">
      <t>ソイン</t>
    </rPh>
    <rPh sb="37" eb="39">
      <t>ザイメイ</t>
    </rPh>
    <rPh sb="43" eb="45">
      <t>サイバン</t>
    </rPh>
    <rPh sb="45" eb="46">
      <t>イン</t>
    </rPh>
    <rPh sb="46" eb="48">
      <t>サイバン</t>
    </rPh>
    <rPh sb="49" eb="51">
      <t>タイショウ</t>
    </rPh>
    <rPh sb="51" eb="53">
      <t>ジケン</t>
    </rPh>
    <rPh sb="54" eb="56">
      <t>ザイメイ</t>
    </rPh>
    <rPh sb="57" eb="59">
      <t>フクスウ</t>
    </rPh>
    <rPh sb="65" eb="67">
      <t>ホウテイ</t>
    </rPh>
    <rPh sb="67" eb="68">
      <t>ケイ</t>
    </rPh>
    <phoneticPr fontId="1"/>
  </si>
  <si>
    <t>　　　にそれぞれ計上している。</t>
    <rPh sb="8" eb="10">
      <t>ケイジョウ</t>
    </rPh>
    <phoneticPr fontId="1"/>
  </si>
  <si>
    <t>　　　訴された場合は，法定刑の最も重い罪名に計上している。</t>
    <rPh sb="7" eb="9">
      <t>バアイ</t>
    </rPh>
    <rPh sb="11" eb="13">
      <t>ホウテイ</t>
    </rPh>
    <rPh sb="13" eb="14">
      <t>ケイ</t>
    </rPh>
    <rPh sb="15" eb="16">
      <t>モット</t>
    </rPh>
    <rPh sb="17" eb="18">
      <t>オモ</t>
    </rPh>
    <rPh sb="19" eb="21">
      <t>ザイメイ</t>
    </rPh>
    <rPh sb="22" eb="24">
      <t>ケイジョウ</t>
    </rPh>
    <phoneticPr fontId="1"/>
  </si>
  <si>
    <t>　　２　新規受理人員は，受理時において裁判員裁判の対象事件であったものの人員をいい，起訴状ごとに算定している。複数の異なる罪名の裁判員裁判の対象事件が起</t>
    <rPh sb="4" eb="6">
      <t>シンキ</t>
    </rPh>
    <rPh sb="6" eb="8">
      <t>ジュリ</t>
    </rPh>
    <rPh sb="8" eb="10">
      <t>ジンイン</t>
    </rPh>
    <rPh sb="12" eb="14">
      <t>ジュリ</t>
    </rPh>
    <rPh sb="14" eb="15">
      <t>ジ</t>
    </rPh>
    <rPh sb="19" eb="22">
      <t>サイバンイン</t>
    </rPh>
    <rPh sb="22" eb="24">
      <t>サイバン</t>
    </rPh>
    <rPh sb="25" eb="27">
      <t>タイショウ</t>
    </rPh>
    <rPh sb="27" eb="29">
      <t>ジケン</t>
    </rPh>
    <rPh sb="36" eb="38">
      <t>ジンイン</t>
    </rPh>
    <rPh sb="42" eb="45">
      <t>キソジョウ</t>
    </rPh>
    <rPh sb="48" eb="50">
      <t>サンテイ</t>
    </rPh>
    <rPh sb="55" eb="57">
      <t>フクスウ</t>
    </rPh>
    <rPh sb="58" eb="59">
      <t>コト</t>
    </rPh>
    <rPh sb="61" eb="63">
      <t>ザイメイ</t>
    </rPh>
    <rPh sb="64" eb="66">
      <t>サイバン</t>
    </rPh>
    <rPh sb="66" eb="67">
      <t>イン</t>
    </rPh>
    <rPh sb="67" eb="69">
      <t>サイバン</t>
    </rPh>
    <rPh sb="70" eb="72">
      <t>タイショウ</t>
    </rPh>
    <rPh sb="72" eb="74">
      <t>ジケン</t>
    </rPh>
    <phoneticPr fontId="1"/>
  </si>
  <si>
    <t>　　６　「その他」は，保護責任者遺棄致死，逮捕監禁致死，激発物破裂並びに爆発物取締罰則，組織的犯罪処罰法及び麻薬取締法の各違反等である。ただし，終局処理</t>
    <rPh sb="7" eb="8">
      <t>タ</t>
    </rPh>
    <rPh sb="28" eb="30">
      <t>ゲキハツ</t>
    </rPh>
    <rPh sb="33" eb="34">
      <t>ナラ</t>
    </rPh>
    <rPh sb="44" eb="47">
      <t>ソシキテキ</t>
    </rPh>
    <rPh sb="47" eb="49">
      <t>ハンザイ</t>
    </rPh>
    <rPh sb="49" eb="51">
      <t>ショバツ</t>
    </rPh>
    <rPh sb="51" eb="52">
      <t>ホウ</t>
    </rPh>
    <rPh sb="60" eb="63">
      <t>カクイハン</t>
    </rPh>
    <rPh sb="72" eb="74">
      <t>シュウキョク</t>
    </rPh>
    <rPh sb="74" eb="76">
      <t>ショリ</t>
    </rPh>
    <phoneticPr fontId="1"/>
  </si>
  <si>
    <t>　　５　「殺人」は，自殺関与及び同意殺人を除く。</t>
    <rPh sb="5" eb="7">
      <t>サツジン</t>
    </rPh>
    <rPh sb="10" eb="12">
      <t>ジサツ</t>
    </rPh>
    <rPh sb="12" eb="14">
      <t>カンヨ</t>
    </rPh>
    <rPh sb="14" eb="15">
      <t>オヨ</t>
    </rPh>
    <rPh sb="16" eb="18">
      <t>ドウイ</t>
    </rPh>
    <rPh sb="18" eb="20">
      <t>サツジン</t>
    </rPh>
    <rPh sb="21" eb="22">
      <t>ノゾ</t>
    </rPh>
    <phoneticPr fontId="1"/>
  </si>
  <si>
    <t>　　６　「その他」は，保護責任者遺棄致死，逮捕監禁致死，爆発物取締罰則，組織的犯罪処罰法及び麻薬取締法の各違反等である。ただし，終局処理人員の「その他」</t>
    <rPh sb="7" eb="8">
      <t>タ</t>
    </rPh>
    <rPh sb="28" eb="31">
      <t>バクハツブツ</t>
    </rPh>
    <rPh sb="36" eb="39">
      <t>ソシキテキ</t>
    </rPh>
    <rPh sb="39" eb="41">
      <t>ハンザイ</t>
    </rPh>
    <rPh sb="41" eb="43">
      <t>ショバツ</t>
    </rPh>
    <rPh sb="43" eb="44">
      <t>ホウ</t>
    </rPh>
    <rPh sb="52" eb="55">
      <t>カクイハン</t>
    </rPh>
    <rPh sb="64" eb="66">
      <t>シュウキョク</t>
    </rPh>
    <rPh sb="66" eb="68">
      <t>ショリ</t>
    </rPh>
    <phoneticPr fontId="1"/>
  </si>
  <si>
    <t>　　　は，裁判員裁判の対象事件ではない罪名を含む。</t>
    <rPh sb="19" eb="21">
      <t>ザイメイ</t>
    </rPh>
    <rPh sb="22" eb="23">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</si>
</sst>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0_);\(#,##0\)"/>
  </numFmts>
  <fonts count="5">
    <font>
      <sz val="11"/>
      <name val="ＭＳ Ｐゴシック"/>
      <family val="3"/>
      <charset val="128"/>
    </font>
    <font>
      <sz val="6"/>
      <name val="ＭＳ Ｐゴシック"/>
      <family val="3"/>
      <charset val="128"/>
    </font>
    <font>
      <sz val="10"/>
      <name val="ＭＳ 明朝"/>
      <family val="1"/>
      <charset val="128"/>
    </font>
    <font>
      <b/>
      <sz val="12"/>
      <name val="ＭＳ ゴシック"/>
      <family val="3"/>
      <charset val="128"/>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applyBorder="1"/>
    <xf numFmtId="176" fontId="2" fillId="0" borderId="0" xfId="0" applyNumberFormat="1" applyFont="1"/>
    <xf numFmtId="176" fontId="2" fillId="0" borderId="1" xfId="0" applyNumberFormat="1" applyFont="1" applyFill="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0" xfId="0" applyNumberFormat="1" applyFont="1" applyBorder="1"/>
    <xf numFmtId="0" fontId="2" fillId="0" borderId="0" xfId="0" applyFont="1"/>
    <xf numFmtId="0" fontId="2" fillId="0" borderId="4" xfId="0" applyFont="1" applyBorder="1"/>
    <xf numFmtId="0" fontId="2" fillId="0" borderId="4" xfId="0" applyFont="1" applyBorder="1" applyAlignment="1">
      <alignment horizontal="right"/>
    </xf>
    <xf numFmtId="49" fontId="2" fillId="0" borderId="5" xfId="0" applyNumberFormat="1" applyFont="1" applyBorder="1" applyAlignment="1">
      <alignment horizontal="center"/>
    </xf>
    <xf numFmtId="49" fontId="2" fillId="0" borderId="6" xfId="0" applyNumberFormat="1" applyFont="1" applyBorder="1" applyAlignment="1">
      <alignment horizontal="center"/>
    </xf>
    <xf numFmtId="176" fontId="2" fillId="0" borderId="7" xfId="0" applyNumberFormat="1" applyFont="1" applyFill="1" applyBorder="1"/>
    <xf numFmtId="176" fontId="2" fillId="0" borderId="8" xfId="0" applyNumberFormat="1" applyFont="1" applyFill="1" applyBorder="1"/>
    <xf numFmtId="176" fontId="2" fillId="0" borderId="9" xfId="0" applyNumberFormat="1" applyFont="1" applyFill="1" applyBorder="1"/>
    <xf numFmtId="0" fontId="2" fillId="0" borderId="0" xfId="0" applyFont="1" applyBorder="1" applyAlignment="1">
      <alignment horizontal="right"/>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xf numFmtId="0" fontId="3" fillId="0" borderId="0" xfId="0" applyFont="1" applyAlignment="1">
      <alignment horizontal="left"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0" xfId="0" applyFont="1" applyBorder="1" applyAlignment="1"/>
    <xf numFmtId="0" fontId="2" fillId="0" borderId="16" xfId="0" applyFont="1" applyBorder="1" applyAlignment="1">
      <alignment horizontal="center" vertical="center" wrapText="1"/>
    </xf>
    <xf numFmtId="177" fontId="2" fillId="0" borderId="8" xfId="0" applyNumberFormat="1" applyFont="1" applyFill="1" applyBorder="1"/>
    <xf numFmtId="176" fontId="2" fillId="0" borderId="17" xfId="0" applyNumberFormat="1" applyFont="1" applyFill="1" applyBorder="1" applyAlignment="1">
      <alignment horizontal="right"/>
    </xf>
    <xf numFmtId="176" fontId="2" fillId="0" borderId="18" xfId="0" applyNumberFormat="1" applyFont="1" applyFill="1" applyBorder="1" applyAlignment="1">
      <alignment horizontal="right"/>
    </xf>
    <xf numFmtId="176" fontId="2" fillId="0" borderId="19" xfId="0" applyNumberFormat="1" applyFont="1" applyFill="1" applyBorder="1" applyAlignment="1">
      <alignment horizontal="right"/>
    </xf>
    <xf numFmtId="176" fontId="2" fillId="0" borderId="20" xfId="0" applyNumberFormat="1" applyFont="1" applyFill="1" applyBorder="1" applyAlignment="1">
      <alignment horizontal="right"/>
    </xf>
    <xf numFmtId="0" fontId="2" fillId="0" borderId="21" xfId="0" applyFont="1" applyBorder="1" applyAlignment="1">
      <alignment horizontal="center" vertical="center" wrapText="1"/>
    </xf>
    <xf numFmtId="0" fontId="3" fillId="0" borderId="0" xfId="0" applyFont="1" applyAlignment="1">
      <alignment vertical="center"/>
    </xf>
    <xf numFmtId="176" fontId="2" fillId="0" borderId="6" xfId="0" applyNumberFormat="1" applyFont="1" applyFill="1" applyBorder="1"/>
    <xf numFmtId="176" fontId="2" fillId="0" borderId="8" xfId="0" applyNumberFormat="1" applyFont="1" applyFill="1" applyBorder="1" applyAlignment="1">
      <alignment horizontal="right"/>
    </xf>
    <xf numFmtId="176" fontId="2" fillId="0" borderId="22" xfId="0" applyNumberFormat="1" applyFont="1" applyFill="1" applyBorder="1"/>
    <xf numFmtId="177" fontId="2" fillId="0" borderId="1" xfId="0" applyNumberFormat="1" applyFont="1" applyFill="1" applyBorder="1"/>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3"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KA_SAJC\&#37096;&#20869;&#36039;&#26009;\&#24193;&#24180;&#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4-8,9"/>
      <sheetName val="H4-8"/>
      <sheetName val="庁年次"/>
      <sheetName val="庁別年次別クロス集計"/>
    </sheetNames>
    <sheetDataSet>
      <sheetData sheetId="0" refreshError="1"/>
      <sheetData sheetId="1" refreshError="1"/>
      <sheetData sheetId="2" refreshError="1"/>
      <sheetData sheetId="3">
        <row r="1">
          <cell r="A1" t="str">
            <v>管内コード</v>
          </cell>
          <cell r="B1" t="str">
            <v>管内</v>
          </cell>
          <cell r="C1" t="str">
            <v>4</v>
          </cell>
          <cell r="D1" t="str">
            <v>5</v>
          </cell>
          <cell r="E1" t="str">
            <v>6</v>
          </cell>
          <cell r="F1" t="str">
            <v>7</v>
          </cell>
          <cell r="G1" t="str">
            <v>8</v>
          </cell>
          <cell r="H1" t="str">
            <v>9</v>
          </cell>
        </row>
        <row r="2">
          <cell r="A2">
            <v>311</v>
          </cell>
          <cell r="B2" t="str">
            <v>東京</v>
          </cell>
          <cell r="C2">
            <v>703</v>
          </cell>
          <cell r="D2">
            <v>957</v>
          </cell>
          <cell r="E2">
            <v>1447</v>
          </cell>
          <cell r="F2">
            <v>1563</v>
          </cell>
          <cell r="G2">
            <v>1890</v>
          </cell>
          <cell r="H2">
            <v>1450</v>
          </cell>
        </row>
        <row r="3">
          <cell r="A3">
            <v>312</v>
          </cell>
          <cell r="B3" t="str">
            <v>横浜</v>
          </cell>
          <cell r="C3">
            <v>280</v>
          </cell>
          <cell r="D3">
            <v>450</v>
          </cell>
          <cell r="E3">
            <v>626</v>
          </cell>
          <cell r="F3">
            <v>580</v>
          </cell>
          <cell r="G3">
            <v>680</v>
          </cell>
          <cell r="H3">
            <v>378</v>
          </cell>
        </row>
        <row r="4">
          <cell r="A4">
            <v>313</v>
          </cell>
          <cell r="B4" t="str">
            <v>浦和</v>
          </cell>
          <cell r="C4">
            <v>134</v>
          </cell>
          <cell r="D4">
            <v>237</v>
          </cell>
          <cell r="E4">
            <v>447</v>
          </cell>
          <cell r="F4">
            <v>530</v>
          </cell>
          <cell r="G4">
            <v>563</v>
          </cell>
          <cell r="H4">
            <v>384</v>
          </cell>
        </row>
        <row r="5">
          <cell r="A5">
            <v>314</v>
          </cell>
          <cell r="B5" t="str">
            <v>千葉</v>
          </cell>
          <cell r="C5">
            <v>147</v>
          </cell>
          <cell r="D5">
            <v>307</v>
          </cell>
          <cell r="E5">
            <v>410</v>
          </cell>
          <cell r="F5">
            <v>503</v>
          </cell>
          <cell r="G5">
            <v>451</v>
          </cell>
          <cell r="H5">
            <v>278</v>
          </cell>
        </row>
        <row r="6">
          <cell r="A6">
            <v>315</v>
          </cell>
          <cell r="B6" t="str">
            <v>水戸</v>
          </cell>
          <cell r="C6">
            <v>26</v>
          </cell>
          <cell r="D6">
            <v>55</v>
          </cell>
          <cell r="E6">
            <v>96</v>
          </cell>
          <cell r="F6">
            <v>153</v>
          </cell>
          <cell r="G6">
            <v>190</v>
          </cell>
          <cell r="H6">
            <v>173</v>
          </cell>
        </row>
        <row r="7">
          <cell r="A7">
            <v>316</v>
          </cell>
          <cell r="B7" t="str">
            <v>宇都宮</v>
          </cell>
          <cell r="C7">
            <v>14</v>
          </cell>
          <cell r="D7">
            <v>48</v>
          </cell>
          <cell r="E7">
            <v>95</v>
          </cell>
          <cell r="F7">
            <v>94</v>
          </cell>
          <cell r="G7">
            <v>109</v>
          </cell>
          <cell r="H7">
            <v>53</v>
          </cell>
        </row>
        <row r="8">
          <cell r="A8">
            <v>317</v>
          </cell>
          <cell r="B8" t="str">
            <v>前橋</v>
          </cell>
          <cell r="C8">
            <v>70</v>
          </cell>
          <cell r="D8">
            <v>134</v>
          </cell>
          <cell r="E8">
            <v>126</v>
          </cell>
          <cell r="F8">
            <v>234</v>
          </cell>
          <cell r="G8">
            <v>234</v>
          </cell>
          <cell r="H8">
            <v>135</v>
          </cell>
        </row>
        <row r="9">
          <cell r="A9">
            <v>318</v>
          </cell>
          <cell r="B9" t="str">
            <v>静岡</v>
          </cell>
          <cell r="C9">
            <v>70</v>
          </cell>
          <cell r="D9">
            <v>78</v>
          </cell>
          <cell r="E9">
            <v>154</v>
          </cell>
          <cell r="F9">
            <v>133</v>
          </cell>
          <cell r="G9">
            <v>95</v>
          </cell>
          <cell r="H9">
            <v>133</v>
          </cell>
        </row>
        <row r="10">
          <cell r="A10">
            <v>319</v>
          </cell>
          <cell r="B10" t="str">
            <v>甲府</v>
          </cell>
          <cell r="C10">
            <v>20</v>
          </cell>
          <cell r="D10">
            <v>31</v>
          </cell>
          <cell r="E10">
            <v>51</v>
          </cell>
          <cell r="F10">
            <v>57</v>
          </cell>
          <cell r="G10">
            <v>61</v>
          </cell>
          <cell r="H10">
            <v>35</v>
          </cell>
        </row>
        <row r="11">
          <cell r="A11">
            <v>320</v>
          </cell>
          <cell r="B11" t="str">
            <v>長野</v>
          </cell>
          <cell r="C11">
            <v>22</v>
          </cell>
          <cell r="D11">
            <v>43</v>
          </cell>
          <cell r="E11">
            <v>77</v>
          </cell>
          <cell r="F11">
            <v>114</v>
          </cell>
          <cell r="G11">
            <v>67</v>
          </cell>
          <cell r="H11">
            <v>68</v>
          </cell>
        </row>
        <row r="12">
          <cell r="A12">
            <v>321</v>
          </cell>
          <cell r="B12" t="str">
            <v>新潟</v>
          </cell>
          <cell r="C12">
            <v>13</v>
          </cell>
          <cell r="D12">
            <v>46</v>
          </cell>
          <cell r="E12">
            <v>62</v>
          </cell>
          <cell r="F12">
            <v>43</v>
          </cell>
          <cell r="G12">
            <v>51</v>
          </cell>
          <cell r="H12">
            <v>67</v>
          </cell>
        </row>
        <row r="13">
          <cell r="A13">
            <v>331</v>
          </cell>
          <cell r="B13" t="str">
            <v>大阪</v>
          </cell>
          <cell r="C13">
            <v>131</v>
          </cell>
          <cell r="D13">
            <v>184</v>
          </cell>
          <cell r="E13">
            <v>173</v>
          </cell>
          <cell r="F13">
            <v>306</v>
          </cell>
          <cell r="G13">
            <v>355</v>
          </cell>
          <cell r="H13">
            <v>361</v>
          </cell>
        </row>
        <row r="14">
          <cell r="A14">
            <v>332</v>
          </cell>
          <cell r="B14" t="str">
            <v>京都</v>
          </cell>
          <cell r="C14">
            <v>49</v>
          </cell>
          <cell r="D14">
            <v>42</v>
          </cell>
          <cell r="E14">
            <v>60</v>
          </cell>
          <cell r="F14">
            <v>65</v>
          </cell>
          <cell r="G14">
            <v>83</v>
          </cell>
          <cell r="H14">
            <v>50</v>
          </cell>
        </row>
        <row r="15">
          <cell r="A15">
            <v>333</v>
          </cell>
          <cell r="B15" t="str">
            <v>神戸</v>
          </cell>
          <cell r="C15">
            <v>15</v>
          </cell>
          <cell r="D15">
            <v>62</v>
          </cell>
          <cell r="E15">
            <v>102</v>
          </cell>
          <cell r="F15">
            <v>110</v>
          </cell>
          <cell r="G15">
            <v>153</v>
          </cell>
          <cell r="H15">
            <v>154</v>
          </cell>
        </row>
        <row r="16">
          <cell r="A16">
            <v>334</v>
          </cell>
          <cell r="B16" t="str">
            <v>奈良</v>
          </cell>
          <cell r="C16">
            <v>5</v>
          </cell>
          <cell r="D16">
            <v>6</v>
          </cell>
          <cell r="E16">
            <v>19</v>
          </cell>
          <cell r="F16">
            <v>35</v>
          </cell>
          <cell r="G16">
            <v>29</v>
          </cell>
          <cell r="H16">
            <v>22</v>
          </cell>
        </row>
        <row r="17">
          <cell r="A17">
            <v>335</v>
          </cell>
          <cell r="B17" t="str">
            <v>大津</v>
          </cell>
          <cell r="C17">
            <v>4</v>
          </cell>
          <cell r="D17">
            <v>6</v>
          </cell>
          <cell r="E17">
            <v>25</v>
          </cell>
          <cell r="F17">
            <v>25</v>
          </cell>
          <cell r="G17">
            <v>25</v>
          </cell>
          <cell r="H17">
            <v>25</v>
          </cell>
        </row>
        <row r="18">
          <cell r="A18">
            <v>336</v>
          </cell>
          <cell r="B18" t="str">
            <v>和歌山</v>
          </cell>
          <cell r="C18">
            <v>32</v>
          </cell>
          <cell r="D18">
            <v>35</v>
          </cell>
          <cell r="E18">
            <v>202</v>
          </cell>
          <cell r="F18">
            <v>18</v>
          </cell>
          <cell r="G18">
            <v>24</v>
          </cell>
          <cell r="H18">
            <v>22</v>
          </cell>
        </row>
        <row r="19">
          <cell r="A19">
            <v>341</v>
          </cell>
          <cell r="B19" t="str">
            <v>名古屋</v>
          </cell>
          <cell r="C19">
            <v>51</v>
          </cell>
          <cell r="D19">
            <v>92</v>
          </cell>
          <cell r="E19">
            <v>160</v>
          </cell>
          <cell r="F19">
            <v>196</v>
          </cell>
          <cell r="G19">
            <v>244</v>
          </cell>
          <cell r="H19">
            <v>339</v>
          </cell>
        </row>
        <row r="20">
          <cell r="A20">
            <v>342</v>
          </cell>
          <cell r="B20" t="str">
            <v>津</v>
          </cell>
          <cell r="C20">
            <v>9</v>
          </cell>
          <cell r="D20">
            <v>84</v>
          </cell>
          <cell r="E20">
            <v>62</v>
          </cell>
          <cell r="F20">
            <v>75</v>
          </cell>
          <cell r="G20">
            <v>62</v>
          </cell>
          <cell r="H20">
            <v>93</v>
          </cell>
        </row>
        <row r="21">
          <cell r="A21">
            <v>343</v>
          </cell>
          <cell r="B21" t="str">
            <v>岐阜</v>
          </cell>
          <cell r="C21">
            <v>12</v>
          </cell>
          <cell r="D21">
            <v>28</v>
          </cell>
          <cell r="E21">
            <v>48</v>
          </cell>
          <cell r="F21">
            <v>33</v>
          </cell>
          <cell r="G21">
            <v>50</v>
          </cell>
          <cell r="H21">
            <v>24</v>
          </cell>
        </row>
        <row r="22">
          <cell r="A22">
            <v>344</v>
          </cell>
          <cell r="B22" t="str">
            <v>福井</v>
          </cell>
          <cell r="C22">
            <v>9</v>
          </cell>
          <cell r="D22">
            <v>4</v>
          </cell>
          <cell r="E22">
            <v>23</v>
          </cell>
          <cell r="F22">
            <v>24</v>
          </cell>
          <cell r="G22">
            <v>15</v>
          </cell>
          <cell r="H22">
            <v>21</v>
          </cell>
        </row>
        <row r="23">
          <cell r="A23">
            <v>345</v>
          </cell>
          <cell r="B23" t="str">
            <v>金沢</v>
          </cell>
          <cell r="C23">
            <v>3</v>
          </cell>
          <cell r="D23">
            <v>6</v>
          </cell>
          <cell r="E23">
            <v>8</v>
          </cell>
          <cell r="F23">
            <v>13</v>
          </cell>
          <cell r="G23">
            <v>10</v>
          </cell>
          <cell r="H23">
            <v>23</v>
          </cell>
        </row>
        <row r="24">
          <cell r="A24">
            <v>346</v>
          </cell>
          <cell r="B24" t="str">
            <v>富山</v>
          </cell>
          <cell r="C24">
            <v>7</v>
          </cell>
          <cell r="D24">
            <v>1</v>
          </cell>
          <cell r="E24">
            <v>35</v>
          </cell>
          <cell r="F24">
            <v>14</v>
          </cell>
          <cell r="G24">
            <v>20</v>
          </cell>
          <cell r="H24">
            <v>9</v>
          </cell>
        </row>
        <row r="25">
          <cell r="A25">
            <v>351</v>
          </cell>
          <cell r="B25" t="str">
            <v>広島</v>
          </cell>
          <cell r="C25">
            <v>7</v>
          </cell>
          <cell r="D25">
            <v>25</v>
          </cell>
          <cell r="E25">
            <v>38</v>
          </cell>
          <cell r="F25">
            <v>26</v>
          </cell>
          <cell r="G25">
            <v>32</v>
          </cell>
          <cell r="H25">
            <v>29</v>
          </cell>
        </row>
        <row r="26">
          <cell r="A26">
            <v>352</v>
          </cell>
          <cell r="B26" t="str">
            <v>山口</v>
          </cell>
          <cell r="C26">
            <v>36</v>
          </cell>
          <cell r="D26">
            <v>31</v>
          </cell>
          <cell r="E26">
            <v>28</v>
          </cell>
          <cell r="F26">
            <v>41</v>
          </cell>
          <cell r="G26">
            <v>49</v>
          </cell>
          <cell r="H26">
            <v>36</v>
          </cell>
        </row>
        <row r="27">
          <cell r="A27">
            <v>353</v>
          </cell>
          <cell r="B27" t="str">
            <v>岡山</v>
          </cell>
          <cell r="C27">
            <v>7</v>
          </cell>
          <cell r="D27">
            <v>17</v>
          </cell>
          <cell r="E27">
            <v>40</v>
          </cell>
          <cell r="F27">
            <v>13</v>
          </cell>
          <cell r="G27">
            <v>28</v>
          </cell>
          <cell r="H27">
            <v>37</v>
          </cell>
        </row>
        <row r="28">
          <cell r="A28">
            <v>354</v>
          </cell>
          <cell r="B28" t="str">
            <v>鳥取</v>
          </cell>
          <cell r="C28">
            <v>3</v>
          </cell>
          <cell r="D28">
            <v>5</v>
          </cell>
          <cell r="E28">
            <v>15</v>
          </cell>
          <cell r="F28">
            <v>6</v>
          </cell>
          <cell r="G28">
            <v>9</v>
          </cell>
          <cell r="H28">
            <v>26</v>
          </cell>
        </row>
        <row r="29">
          <cell r="A29">
            <v>355</v>
          </cell>
          <cell r="B29" t="str">
            <v>松江</v>
          </cell>
          <cell r="D29">
            <v>3</v>
          </cell>
          <cell r="E29">
            <v>64</v>
          </cell>
          <cell r="F29">
            <v>14</v>
          </cell>
          <cell r="G29">
            <v>16</v>
          </cell>
          <cell r="H29">
            <v>65</v>
          </cell>
        </row>
        <row r="30">
          <cell r="A30">
            <v>361</v>
          </cell>
          <cell r="B30" t="str">
            <v>福岡</v>
          </cell>
          <cell r="C30">
            <v>34</v>
          </cell>
          <cell r="D30">
            <v>32</v>
          </cell>
          <cell r="E30">
            <v>149</v>
          </cell>
          <cell r="F30">
            <v>109</v>
          </cell>
          <cell r="G30">
            <v>184</v>
          </cell>
          <cell r="H30">
            <v>161</v>
          </cell>
        </row>
        <row r="31">
          <cell r="A31">
            <v>362</v>
          </cell>
          <cell r="B31" t="str">
            <v>佐賀</v>
          </cell>
          <cell r="D31">
            <v>2</v>
          </cell>
          <cell r="E31">
            <v>5</v>
          </cell>
          <cell r="F31">
            <v>12</v>
          </cell>
          <cell r="G31">
            <v>11</v>
          </cell>
          <cell r="H31">
            <v>23</v>
          </cell>
        </row>
        <row r="32">
          <cell r="A32">
            <v>363</v>
          </cell>
          <cell r="B32" t="str">
            <v>長崎</v>
          </cell>
          <cell r="C32">
            <v>65</v>
          </cell>
          <cell r="D32">
            <v>48</v>
          </cell>
          <cell r="E32">
            <v>28</v>
          </cell>
          <cell r="F32">
            <v>105</v>
          </cell>
          <cell r="G32">
            <v>90</v>
          </cell>
          <cell r="H32">
            <v>91</v>
          </cell>
        </row>
        <row r="33">
          <cell r="A33">
            <v>364</v>
          </cell>
          <cell r="B33" t="str">
            <v>大分</v>
          </cell>
          <cell r="C33">
            <v>3</v>
          </cell>
          <cell r="D33">
            <v>5</v>
          </cell>
          <cell r="E33">
            <v>5</v>
          </cell>
          <cell r="F33">
            <v>10</v>
          </cell>
          <cell r="G33">
            <v>1</v>
          </cell>
          <cell r="H33">
            <v>7</v>
          </cell>
        </row>
        <row r="34">
          <cell r="A34">
            <v>365</v>
          </cell>
          <cell r="B34" t="str">
            <v>熊本</v>
          </cell>
          <cell r="C34">
            <v>69</v>
          </cell>
          <cell r="D34">
            <v>18</v>
          </cell>
          <cell r="E34">
            <v>51</v>
          </cell>
          <cell r="F34">
            <v>15</v>
          </cell>
          <cell r="G34">
            <v>10</v>
          </cell>
          <cell r="H34">
            <v>78</v>
          </cell>
        </row>
        <row r="35">
          <cell r="A35">
            <v>366</v>
          </cell>
          <cell r="B35" t="str">
            <v>鹿児島</v>
          </cell>
          <cell r="C35">
            <v>9</v>
          </cell>
          <cell r="D35">
            <v>129</v>
          </cell>
          <cell r="E35">
            <v>36</v>
          </cell>
          <cell r="F35">
            <v>18</v>
          </cell>
          <cell r="G35">
            <v>26</v>
          </cell>
          <cell r="H35">
            <v>37</v>
          </cell>
        </row>
        <row r="36">
          <cell r="A36">
            <v>367</v>
          </cell>
          <cell r="B36" t="str">
            <v>宮崎</v>
          </cell>
          <cell r="C36">
            <v>4</v>
          </cell>
          <cell r="D36">
            <v>2</v>
          </cell>
          <cell r="E36">
            <v>10</v>
          </cell>
          <cell r="F36">
            <v>3</v>
          </cell>
          <cell r="G36">
            <v>5</v>
          </cell>
          <cell r="H36">
            <v>8</v>
          </cell>
        </row>
        <row r="37">
          <cell r="A37">
            <v>368</v>
          </cell>
          <cell r="B37" t="str">
            <v>那覇</v>
          </cell>
          <cell r="C37">
            <v>46</v>
          </cell>
          <cell r="D37">
            <v>87</v>
          </cell>
          <cell r="E37">
            <v>36</v>
          </cell>
          <cell r="F37">
            <v>27</v>
          </cell>
          <cell r="G37">
            <v>117</v>
          </cell>
          <cell r="H37">
            <v>113</v>
          </cell>
        </row>
        <row r="38">
          <cell r="A38">
            <v>371</v>
          </cell>
          <cell r="B38" t="str">
            <v>仙台</v>
          </cell>
          <cell r="C38">
            <v>6</v>
          </cell>
          <cell r="D38">
            <v>16</v>
          </cell>
          <cell r="E38">
            <v>43</v>
          </cell>
          <cell r="F38">
            <v>25</v>
          </cell>
          <cell r="G38">
            <v>35</v>
          </cell>
          <cell r="H38">
            <v>24</v>
          </cell>
        </row>
        <row r="39">
          <cell r="A39">
            <v>372</v>
          </cell>
          <cell r="B39" t="str">
            <v>福島</v>
          </cell>
          <cell r="C39">
            <v>1</v>
          </cell>
          <cell r="D39">
            <v>19</v>
          </cell>
          <cell r="E39">
            <v>69</v>
          </cell>
          <cell r="F39">
            <v>34</v>
          </cell>
          <cell r="G39">
            <v>34</v>
          </cell>
          <cell r="H39">
            <v>26</v>
          </cell>
        </row>
        <row r="40">
          <cell r="A40">
            <v>373</v>
          </cell>
          <cell r="B40" t="str">
            <v>山形</v>
          </cell>
          <cell r="C40">
            <v>5</v>
          </cell>
          <cell r="D40">
            <v>18</v>
          </cell>
          <cell r="E40">
            <v>64</v>
          </cell>
          <cell r="F40">
            <v>37</v>
          </cell>
          <cell r="G40">
            <v>68</v>
          </cell>
          <cell r="H40">
            <v>12</v>
          </cell>
        </row>
        <row r="41">
          <cell r="A41">
            <v>374</v>
          </cell>
          <cell r="B41" t="str">
            <v>盛岡</v>
          </cell>
          <cell r="C41">
            <v>1</v>
          </cell>
          <cell r="D41">
            <v>4</v>
          </cell>
          <cell r="E41">
            <v>6</v>
          </cell>
          <cell r="F41">
            <v>18</v>
          </cell>
          <cell r="G41">
            <v>24</v>
          </cell>
          <cell r="H41">
            <v>13</v>
          </cell>
        </row>
        <row r="42">
          <cell r="A42">
            <v>375</v>
          </cell>
          <cell r="B42" t="str">
            <v>秋田</v>
          </cell>
          <cell r="C42">
            <v>6</v>
          </cell>
          <cell r="E42">
            <v>5</v>
          </cell>
          <cell r="F42">
            <v>13</v>
          </cell>
          <cell r="G42">
            <v>7</v>
          </cell>
          <cell r="H42">
            <v>5</v>
          </cell>
        </row>
        <row r="43">
          <cell r="A43">
            <v>376</v>
          </cell>
          <cell r="B43" t="str">
            <v>青森</v>
          </cell>
          <cell r="C43">
            <v>1</v>
          </cell>
          <cell r="E43">
            <v>6</v>
          </cell>
          <cell r="F43">
            <v>12</v>
          </cell>
          <cell r="G43">
            <v>22</v>
          </cell>
          <cell r="H43">
            <v>32</v>
          </cell>
        </row>
        <row r="44">
          <cell r="A44">
            <v>381</v>
          </cell>
          <cell r="B44" t="str">
            <v>札幌</v>
          </cell>
          <cell r="C44">
            <v>7</v>
          </cell>
          <cell r="D44">
            <v>22</v>
          </cell>
          <cell r="E44">
            <v>32</v>
          </cell>
          <cell r="F44">
            <v>18</v>
          </cell>
          <cell r="G44">
            <v>30</v>
          </cell>
          <cell r="H44">
            <v>47</v>
          </cell>
        </row>
        <row r="45">
          <cell r="A45">
            <v>382</v>
          </cell>
          <cell r="B45" t="str">
            <v>函館</v>
          </cell>
          <cell r="C45">
            <v>2</v>
          </cell>
          <cell r="D45">
            <v>11</v>
          </cell>
          <cell r="E45">
            <v>1</v>
          </cell>
          <cell r="F45">
            <v>10</v>
          </cell>
          <cell r="G45">
            <v>14</v>
          </cell>
          <cell r="H45">
            <v>5</v>
          </cell>
        </row>
        <row r="46">
          <cell r="A46">
            <v>383</v>
          </cell>
          <cell r="B46" t="str">
            <v>旭川</v>
          </cell>
          <cell r="C46">
            <v>2</v>
          </cell>
          <cell r="D46">
            <v>9</v>
          </cell>
          <cell r="F46">
            <v>3</v>
          </cell>
          <cell r="G46">
            <v>4</v>
          </cell>
        </row>
        <row r="47">
          <cell r="A47">
            <v>384</v>
          </cell>
          <cell r="B47" t="str">
            <v>釧路</v>
          </cell>
          <cell r="D47">
            <v>15</v>
          </cell>
          <cell r="E47">
            <v>3</v>
          </cell>
          <cell r="F47">
            <v>15</v>
          </cell>
          <cell r="G47">
            <v>6</v>
          </cell>
          <cell r="H47">
            <v>1</v>
          </cell>
        </row>
        <row r="48">
          <cell r="A48">
            <v>391</v>
          </cell>
          <cell r="B48" t="str">
            <v>高松</v>
          </cell>
          <cell r="D48">
            <v>2</v>
          </cell>
          <cell r="E48">
            <v>4</v>
          </cell>
          <cell r="F48">
            <v>12</v>
          </cell>
          <cell r="G48">
            <v>3</v>
          </cell>
        </row>
        <row r="49">
          <cell r="A49">
            <v>392</v>
          </cell>
          <cell r="B49" t="str">
            <v>徳島</v>
          </cell>
          <cell r="D49">
            <v>4</v>
          </cell>
          <cell r="E49">
            <v>15</v>
          </cell>
          <cell r="F49">
            <v>7</v>
          </cell>
          <cell r="G49">
            <v>6</v>
          </cell>
          <cell r="H49">
            <v>15</v>
          </cell>
        </row>
        <row r="50">
          <cell r="A50">
            <v>393</v>
          </cell>
          <cell r="B50" t="str">
            <v>高知</v>
          </cell>
          <cell r="C50">
            <v>81</v>
          </cell>
          <cell r="D50">
            <v>4</v>
          </cell>
          <cell r="E50">
            <v>9</v>
          </cell>
          <cell r="F50">
            <v>2</v>
          </cell>
          <cell r="G50">
            <v>5</v>
          </cell>
          <cell r="H50">
            <v>79</v>
          </cell>
        </row>
        <row r="51">
          <cell r="A51">
            <v>394</v>
          </cell>
          <cell r="B51" t="str">
            <v>松山</v>
          </cell>
          <cell r="C51">
            <v>15</v>
          </cell>
          <cell r="D51">
            <v>8</v>
          </cell>
          <cell r="E51">
            <v>5</v>
          </cell>
          <cell r="F51">
            <v>1</v>
          </cell>
          <cell r="G51">
            <v>13</v>
          </cell>
          <cell r="H51">
            <v>13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E20"/>
  <sheetViews>
    <sheetView tabSelected="1" zoomScaleNormal="100" zoomScaleSheetLayoutView="100" workbookViewId="0"/>
  </sheetViews>
  <sheetFormatPr defaultRowHeight="13.5" customHeight="1"/>
  <cols>
    <col min="1" max="1" width="3.625" style="7" customWidth="1"/>
    <col min="2" max="2" width="4.375" style="7" customWidth="1"/>
    <col min="3" max="3" width="7.125" style="7" customWidth="1"/>
    <col min="4" max="4" width="7.625" style="7" customWidth="1"/>
    <col min="5" max="18" width="6.625" style="7" customWidth="1"/>
    <col min="19" max="19" width="2.375" style="7" customWidth="1"/>
    <col min="20" max="16384" width="9" style="7"/>
  </cols>
  <sheetData>
    <row r="1" spans="2:57" ht="15" customHeight="1"/>
    <row r="2" spans="2:57" ht="15" customHeight="1">
      <c r="B2" s="19" t="s">
        <v>66</v>
      </c>
      <c r="D2" s="33"/>
      <c r="E2" s="33"/>
      <c r="F2" s="33"/>
      <c r="G2" s="33"/>
      <c r="H2" s="33"/>
      <c r="I2" s="33"/>
      <c r="J2" s="33"/>
      <c r="K2" s="33"/>
      <c r="L2" s="33"/>
      <c r="M2" s="33"/>
      <c r="N2" s="33"/>
      <c r="O2" s="33"/>
      <c r="P2" s="33"/>
      <c r="Q2" s="33"/>
      <c r="R2" s="33"/>
    </row>
    <row r="4" spans="2:57" ht="13.5" customHeight="1" thickBot="1">
      <c r="C4" s="1"/>
      <c r="D4" s="1"/>
      <c r="E4" s="1"/>
      <c r="F4" s="1"/>
      <c r="G4" s="1"/>
      <c r="H4" s="1"/>
      <c r="I4" s="1"/>
      <c r="J4" s="1"/>
      <c r="K4" s="1"/>
      <c r="L4" s="1"/>
      <c r="M4" s="1"/>
      <c r="N4" s="1"/>
      <c r="O4" s="1"/>
      <c r="P4" s="1"/>
      <c r="Q4" s="1"/>
      <c r="R4" s="15" t="s">
        <v>65</v>
      </c>
    </row>
    <row r="5" spans="2:57" ht="37.5" customHeight="1" thickTop="1">
      <c r="B5" s="40" t="s">
        <v>42</v>
      </c>
      <c r="C5" s="41"/>
      <c r="D5" s="26" t="s">
        <v>19</v>
      </c>
      <c r="E5" s="23" t="s">
        <v>0</v>
      </c>
      <c r="F5" s="39" t="s">
        <v>7</v>
      </c>
      <c r="G5" s="39" t="s">
        <v>8</v>
      </c>
      <c r="H5" s="39" t="s">
        <v>9</v>
      </c>
      <c r="I5" s="23" t="s">
        <v>10</v>
      </c>
      <c r="J5" s="39" t="s">
        <v>15</v>
      </c>
      <c r="K5" s="39" t="s">
        <v>11</v>
      </c>
      <c r="L5" s="39" t="s">
        <v>5</v>
      </c>
      <c r="M5" s="39" t="s">
        <v>63</v>
      </c>
      <c r="N5" s="23" t="s">
        <v>21</v>
      </c>
      <c r="O5" s="23" t="s">
        <v>6</v>
      </c>
      <c r="P5" s="26" t="s">
        <v>62</v>
      </c>
      <c r="Q5" s="23" t="s">
        <v>14</v>
      </c>
      <c r="R5" s="38" t="s">
        <v>1</v>
      </c>
    </row>
    <row r="6" spans="2:57" ht="13.5" customHeight="1">
      <c r="B6" s="42" t="s">
        <v>30</v>
      </c>
      <c r="C6" s="43"/>
      <c r="D6" s="29">
        <v>1465</v>
      </c>
      <c r="E6" s="28">
        <v>303</v>
      </c>
      <c r="F6" s="28">
        <v>37</v>
      </c>
      <c r="G6" s="28">
        <v>340</v>
      </c>
      <c r="H6" s="28">
        <v>57</v>
      </c>
      <c r="I6" s="28">
        <v>136</v>
      </c>
      <c r="J6" s="28">
        <v>130</v>
      </c>
      <c r="K6" s="28">
        <v>135</v>
      </c>
      <c r="L6" s="28">
        <v>21</v>
      </c>
      <c r="M6" s="28">
        <v>141</v>
      </c>
      <c r="N6" s="28">
        <v>29</v>
      </c>
      <c r="O6" s="28">
        <v>10</v>
      </c>
      <c r="P6" s="28">
        <v>105</v>
      </c>
      <c r="Q6" s="28">
        <v>1</v>
      </c>
      <c r="R6" s="29">
        <v>20</v>
      </c>
      <c r="S6" s="6"/>
      <c r="T6" s="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57" ht="13.5" customHeight="1">
      <c r="B7" s="44" t="s">
        <v>33</v>
      </c>
      <c r="C7" s="45"/>
      <c r="D7" s="14">
        <v>1415</v>
      </c>
      <c r="E7" s="13">
        <v>301</v>
      </c>
      <c r="F7" s="13">
        <v>36</v>
      </c>
      <c r="G7" s="13">
        <v>279</v>
      </c>
      <c r="H7" s="13">
        <v>42</v>
      </c>
      <c r="I7" s="13">
        <v>162</v>
      </c>
      <c r="J7" s="13">
        <v>101</v>
      </c>
      <c r="K7" s="13">
        <v>105</v>
      </c>
      <c r="L7" s="13">
        <v>32</v>
      </c>
      <c r="M7" s="13">
        <v>127</v>
      </c>
      <c r="N7" s="13">
        <v>28</v>
      </c>
      <c r="O7" s="13">
        <v>9</v>
      </c>
      <c r="P7" s="13">
        <v>112</v>
      </c>
      <c r="Q7" s="35">
        <v>41</v>
      </c>
      <c r="R7" s="14">
        <v>40</v>
      </c>
      <c r="S7" s="6"/>
      <c r="T7" s="6"/>
      <c r="U7" s="6"/>
    </row>
    <row r="8" spans="2:57" ht="13.5" customHeight="1">
      <c r="B8" s="25" t="s">
        <v>23</v>
      </c>
    </row>
    <row r="9" spans="2:57" ht="13.5" customHeight="1">
      <c r="B9" s="18" t="s">
        <v>53</v>
      </c>
    </row>
    <row r="10" spans="2:57" ht="13.5" customHeight="1">
      <c r="B10" s="18" t="s">
        <v>54</v>
      </c>
    </row>
    <row r="11" spans="2:57" ht="13.5" customHeight="1">
      <c r="B11" s="18" t="s">
        <v>67</v>
      </c>
      <c r="D11" s="25"/>
    </row>
    <row r="12" spans="2:57" ht="13.5" customHeight="1">
      <c r="B12" s="18" t="s">
        <v>68</v>
      </c>
      <c r="D12" s="18"/>
      <c r="E12" s="6"/>
      <c r="F12" s="6"/>
      <c r="G12" s="6"/>
      <c r="H12" s="6"/>
      <c r="I12" s="6"/>
      <c r="J12" s="6"/>
      <c r="K12" s="6"/>
      <c r="L12" s="6"/>
      <c r="M12" s="6"/>
      <c r="N12" s="6"/>
      <c r="O12" s="6"/>
      <c r="P12" s="6"/>
      <c r="Q12" s="6"/>
      <c r="R12" s="6"/>
      <c r="S12" s="6"/>
    </row>
    <row r="13" spans="2:57" ht="13.5" customHeight="1">
      <c r="B13" s="18" t="s">
        <v>69</v>
      </c>
      <c r="D13" s="18"/>
      <c r="E13" s="6"/>
      <c r="F13" s="6"/>
      <c r="G13" s="6"/>
      <c r="H13" s="6"/>
      <c r="I13" s="6"/>
      <c r="J13" s="6"/>
      <c r="K13" s="6"/>
      <c r="L13" s="6"/>
      <c r="M13" s="6"/>
      <c r="N13" s="6"/>
      <c r="O13" s="6"/>
      <c r="P13" s="6"/>
      <c r="Q13" s="6"/>
      <c r="R13" s="6"/>
      <c r="S13" s="6"/>
    </row>
    <row r="14" spans="2:57" ht="13.5" customHeight="1">
      <c r="B14" s="18" t="s">
        <v>64</v>
      </c>
      <c r="D14" s="18"/>
      <c r="E14" s="6"/>
      <c r="F14" s="6"/>
      <c r="G14" s="6"/>
      <c r="H14" s="6"/>
      <c r="I14" s="6"/>
      <c r="J14" s="6"/>
      <c r="K14" s="6"/>
      <c r="L14" s="6"/>
      <c r="M14" s="6"/>
      <c r="N14" s="6"/>
      <c r="O14" s="6"/>
      <c r="P14" s="6"/>
      <c r="Q14" s="6"/>
      <c r="R14" s="6"/>
      <c r="S14" s="6"/>
    </row>
    <row r="15" spans="2:57" ht="13.5" customHeight="1">
      <c r="B15" s="18" t="s">
        <v>73</v>
      </c>
      <c r="D15" s="18"/>
      <c r="E15" s="6"/>
      <c r="F15" s="6"/>
      <c r="G15" s="6"/>
      <c r="H15" s="6"/>
      <c r="I15" s="6"/>
      <c r="J15" s="6"/>
      <c r="K15" s="6"/>
      <c r="L15" s="6"/>
      <c r="M15" s="6"/>
      <c r="N15" s="6"/>
      <c r="O15" s="6"/>
      <c r="P15" s="6"/>
      <c r="Q15" s="6"/>
      <c r="R15" s="6"/>
      <c r="S15" s="6"/>
    </row>
    <row r="16" spans="2:57" ht="13.5" customHeight="1">
      <c r="B16" s="18" t="s">
        <v>74</v>
      </c>
      <c r="D16" s="18"/>
      <c r="E16" s="6"/>
      <c r="F16" s="6"/>
      <c r="G16" s="6"/>
      <c r="H16" s="6"/>
      <c r="I16" s="6"/>
      <c r="J16" s="6"/>
      <c r="K16" s="6"/>
      <c r="L16" s="6"/>
      <c r="M16" s="6"/>
      <c r="N16" s="6"/>
      <c r="O16" s="6"/>
      <c r="P16" s="6"/>
      <c r="Q16" s="6"/>
      <c r="R16" s="6"/>
      <c r="S16" s="6"/>
    </row>
    <row r="17" spans="2:19" ht="13.5" customHeight="1">
      <c r="B17" s="18" t="s">
        <v>75</v>
      </c>
      <c r="D17" s="18"/>
      <c r="E17" s="6"/>
      <c r="F17" s="6"/>
      <c r="G17" s="6"/>
      <c r="H17" s="6"/>
      <c r="I17" s="6"/>
      <c r="J17" s="6"/>
      <c r="K17" s="6"/>
      <c r="L17" s="6"/>
      <c r="M17" s="6"/>
      <c r="N17" s="6"/>
      <c r="O17" s="6"/>
      <c r="P17" s="6"/>
      <c r="Q17" s="6"/>
      <c r="R17" s="6"/>
      <c r="S17" s="6"/>
    </row>
    <row r="18" spans="2:19" ht="13.5" customHeight="1">
      <c r="B18" s="18"/>
      <c r="D18" s="18"/>
      <c r="E18" s="6"/>
      <c r="F18" s="6"/>
      <c r="G18" s="6"/>
      <c r="H18" s="6"/>
      <c r="I18" s="6"/>
      <c r="J18" s="6"/>
      <c r="K18" s="6"/>
      <c r="L18" s="6"/>
      <c r="M18" s="6"/>
      <c r="N18" s="6"/>
      <c r="O18" s="6"/>
      <c r="P18" s="6"/>
      <c r="Q18" s="6"/>
      <c r="R18" s="6"/>
      <c r="S18" s="6"/>
    </row>
    <row r="19" spans="2:19" ht="13.5" customHeight="1">
      <c r="C19" s="18"/>
      <c r="D19" s="18"/>
      <c r="E19" s="2"/>
      <c r="F19" s="2"/>
      <c r="G19" s="2"/>
      <c r="H19" s="2"/>
      <c r="I19" s="2"/>
      <c r="J19" s="2"/>
      <c r="K19" s="2"/>
      <c r="L19" s="2"/>
      <c r="M19" s="6"/>
      <c r="N19" s="2"/>
      <c r="O19" s="2"/>
      <c r="P19" s="6"/>
      <c r="Q19" s="6"/>
      <c r="R19" s="6"/>
      <c r="S19" s="6"/>
    </row>
    <row r="20" spans="2:19" ht="13.5" customHeight="1">
      <c r="C20" s="18"/>
    </row>
  </sheetData>
  <mergeCells count="3">
    <mergeCell ref="B5:C5"/>
    <mergeCell ref="B6:C6"/>
    <mergeCell ref="B7:C7"/>
  </mergeCells>
  <phoneticPr fontId="1"/>
  <pageMargins left="0.75" right="0.75" top="1.17" bottom="1" header="0.51200000000000001" footer="0.51200000000000001"/>
  <pageSetup paperSize="9" scale="95" orientation="landscape"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E21"/>
  <sheetViews>
    <sheetView zoomScaleNormal="100" zoomScaleSheetLayoutView="100" workbookViewId="0"/>
  </sheetViews>
  <sheetFormatPr defaultRowHeight="13.5" customHeight="1"/>
  <cols>
    <col min="1" max="1" width="3.625" style="7" customWidth="1"/>
    <col min="2" max="2" width="4.375" style="7" customWidth="1"/>
    <col min="3" max="3" width="7.125" style="7" customWidth="1"/>
    <col min="4" max="4" width="7.625" style="7" customWidth="1"/>
    <col min="5" max="18" width="6.625" style="7" customWidth="1"/>
    <col min="19" max="19" width="2.375" style="7" customWidth="1"/>
    <col min="20" max="16384" width="9" style="7"/>
  </cols>
  <sheetData>
    <row r="1" spans="2:57" ht="15" customHeight="1"/>
    <row r="2" spans="2:57" ht="15" customHeight="1">
      <c r="B2" s="33"/>
      <c r="D2" s="33"/>
      <c r="E2" s="33"/>
      <c r="F2" s="33"/>
      <c r="G2" s="33"/>
      <c r="H2" s="33"/>
      <c r="I2" s="33"/>
      <c r="J2" s="33"/>
      <c r="K2" s="33"/>
      <c r="L2" s="33"/>
      <c r="M2" s="33"/>
      <c r="N2" s="33"/>
      <c r="O2" s="33"/>
      <c r="P2" s="33"/>
      <c r="Q2" s="33"/>
      <c r="R2" s="33"/>
    </row>
    <row r="4" spans="2:57" ht="13.5" customHeight="1" thickBot="1">
      <c r="C4" s="1"/>
      <c r="D4" s="1"/>
      <c r="E4" s="1"/>
      <c r="F4" s="1"/>
      <c r="G4" s="1"/>
      <c r="H4" s="1"/>
      <c r="I4" s="1"/>
      <c r="J4" s="1"/>
      <c r="K4" s="1"/>
      <c r="L4" s="1"/>
      <c r="M4" s="1"/>
      <c r="N4" s="1"/>
      <c r="O4" s="1"/>
      <c r="P4" s="1"/>
      <c r="Q4" s="1"/>
      <c r="R4" s="15" t="s">
        <v>59</v>
      </c>
    </row>
    <row r="5" spans="2:57" ht="37.5" customHeight="1" thickTop="1">
      <c r="B5" s="40" t="s">
        <v>42</v>
      </c>
      <c r="C5" s="41"/>
      <c r="D5" s="26" t="s">
        <v>19</v>
      </c>
      <c r="E5" s="23" t="s">
        <v>0</v>
      </c>
      <c r="F5" s="24" t="s">
        <v>7</v>
      </c>
      <c r="G5" s="24" t="s">
        <v>8</v>
      </c>
      <c r="H5" s="24" t="s">
        <v>9</v>
      </c>
      <c r="I5" s="23" t="s">
        <v>10</v>
      </c>
      <c r="J5" s="24" t="s">
        <v>15</v>
      </c>
      <c r="K5" s="24" t="s">
        <v>11</v>
      </c>
      <c r="L5" s="24" t="s">
        <v>5</v>
      </c>
      <c r="M5" s="24" t="s">
        <v>63</v>
      </c>
      <c r="N5" s="23" t="s">
        <v>21</v>
      </c>
      <c r="O5" s="23" t="s">
        <v>6</v>
      </c>
      <c r="P5" s="26" t="s">
        <v>62</v>
      </c>
      <c r="Q5" s="23" t="s">
        <v>14</v>
      </c>
      <c r="R5" s="22" t="s">
        <v>1</v>
      </c>
    </row>
    <row r="6" spans="2:57" ht="13.5" customHeight="1">
      <c r="B6" s="42" t="s">
        <v>30</v>
      </c>
      <c r="C6" s="43"/>
      <c r="D6" s="29">
        <v>1457</v>
      </c>
      <c r="E6" s="28">
        <v>313</v>
      </c>
      <c r="F6" s="28">
        <v>37</v>
      </c>
      <c r="G6" s="28">
        <v>329</v>
      </c>
      <c r="H6" s="28">
        <v>59</v>
      </c>
      <c r="I6" s="28">
        <v>146</v>
      </c>
      <c r="J6" s="28">
        <v>130</v>
      </c>
      <c r="K6" s="28">
        <v>109</v>
      </c>
      <c r="L6" s="28">
        <v>27</v>
      </c>
      <c r="M6" s="28">
        <v>128</v>
      </c>
      <c r="N6" s="28">
        <v>53</v>
      </c>
      <c r="O6" s="28">
        <v>4</v>
      </c>
      <c r="P6" s="28">
        <v>105</v>
      </c>
      <c r="Q6" s="28">
        <v>2</v>
      </c>
      <c r="R6" s="29">
        <v>15</v>
      </c>
      <c r="S6" s="6"/>
      <c r="T6" s="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57" ht="13.5" customHeight="1">
      <c r="B7" s="44" t="s">
        <v>33</v>
      </c>
      <c r="C7" s="45"/>
      <c r="D7" s="14">
        <v>1526</v>
      </c>
      <c r="E7" s="13">
        <v>324</v>
      </c>
      <c r="F7" s="13">
        <v>34</v>
      </c>
      <c r="G7" s="13">
        <v>328</v>
      </c>
      <c r="H7" s="13">
        <v>35</v>
      </c>
      <c r="I7" s="13">
        <v>181</v>
      </c>
      <c r="J7" s="13">
        <v>114</v>
      </c>
      <c r="K7" s="13">
        <v>82</v>
      </c>
      <c r="L7" s="13">
        <v>23</v>
      </c>
      <c r="M7" s="13">
        <v>137</v>
      </c>
      <c r="N7" s="13">
        <v>28</v>
      </c>
      <c r="O7" s="13">
        <v>2</v>
      </c>
      <c r="P7" s="13">
        <v>130</v>
      </c>
      <c r="Q7" s="35">
        <v>46</v>
      </c>
      <c r="R7" s="14">
        <v>62</v>
      </c>
      <c r="S7" s="6"/>
      <c r="T7" s="6"/>
      <c r="U7" s="6"/>
    </row>
    <row r="8" spans="2:57" ht="13.5" customHeight="1">
      <c r="B8" s="25" t="s">
        <v>23</v>
      </c>
    </row>
    <row r="9" spans="2:57" ht="13.5" customHeight="1">
      <c r="B9" s="18" t="s">
        <v>71</v>
      </c>
    </row>
    <row r="10" spans="2:57" ht="13.5" customHeight="1">
      <c r="B10" s="18" t="s">
        <v>70</v>
      </c>
    </row>
    <row r="11" spans="2:57" ht="13.5" customHeight="1">
      <c r="B11" s="18" t="s">
        <v>60</v>
      </c>
      <c r="D11" s="25"/>
    </row>
    <row r="12" spans="2:57" ht="13.5" customHeight="1">
      <c r="B12" s="18" t="s">
        <v>61</v>
      </c>
      <c r="D12" s="18"/>
      <c r="E12" s="6"/>
      <c r="F12" s="6"/>
      <c r="G12" s="6"/>
      <c r="H12" s="6"/>
      <c r="I12" s="6"/>
      <c r="J12" s="6"/>
      <c r="K12" s="6"/>
      <c r="L12" s="6"/>
      <c r="M12" s="6"/>
      <c r="N12" s="6"/>
      <c r="O12" s="6"/>
      <c r="P12" s="6"/>
      <c r="Q12" s="6"/>
      <c r="R12" s="6"/>
      <c r="S12" s="6"/>
    </row>
    <row r="13" spans="2:57" ht="13.5" customHeight="1">
      <c r="B13" s="18" t="s">
        <v>52</v>
      </c>
      <c r="D13" s="18"/>
      <c r="E13" s="6"/>
      <c r="F13" s="6"/>
      <c r="G13" s="6"/>
      <c r="H13" s="6"/>
      <c r="I13" s="6"/>
      <c r="J13" s="6"/>
      <c r="K13" s="6"/>
      <c r="L13" s="6"/>
      <c r="M13" s="6"/>
      <c r="N13" s="6"/>
      <c r="O13" s="6"/>
      <c r="P13" s="6"/>
      <c r="Q13" s="6"/>
      <c r="R13" s="6"/>
      <c r="S13" s="6"/>
    </row>
    <row r="14" spans="2:57" ht="13.5" customHeight="1">
      <c r="B14" s="18" t="s">
        <v>64</v>
      </c>
      <c r="D14" s="18"/>
      <c r="E14" s="6"/>
      <c r="F14" s="6"/>
      <c r="G14" s="6"/>
      <c r="H14" s="6"/>
      <c r="I14" s="6"/>
      <c r="J14" s="6"/>
      <c r="K14" s="6"/>
      <c r="L14" s="6"/>
      <c r="M14" s="6"/>
      <c r="N14" s="6"/>
      <c r="O14" s="6"/>
      <c r="P14" s="6"/>
      <c r="Q14" s="6"/>
      <c r="R14" s="6"/>
      <c r="S14" s="6"/>
    </row>
    <row r="15" spans="2:57" ht="13.5" customHeight="1">
      <c r="B15" s="18" t="s">
        <v>73</v>
      </c>
      <c r="D15" s="18"/>
      <c r="E15" s="6"/>
      <c r="F15" s="6"/>
      <c r="G15" s="6"/>
      <c r="H15" s="6"/>
      <c r="I15" s="6"/>
      <c r="J15" s="6"/>
      <c r="K15" s="6"/>
      <c r="L15" s="6"/>
      <c r="M15" s="6"/>
      <c r="N15" s="6"/>
      <c r="O15" s="6"/>
      <c r="P15" s="6"/>
      <c r="Q15" s="6"/>
      <c r="R15" s="6"/>
      <c r="S15" s="6"/>
    </row>
    <row r="16" spans="2:57" ht="13.5" customHeight="1">
      <c r="B16" s="18" t="s">
        <v>72</v>
      </c>
      <c r="D16" s="18"/>
      <c r="E16" s="6"/>
      <c r="F16" s="6"/>
      <c r="G16" s="6"/>
      <c r="H16" s="6"/>
      <c r="I16" s="6"/>
      <c r="J16" s="6"/>
      <c r="K16" s="6"/>
      <c r="L16" s="6"/>
      <c r="M16" s="6"/>
      <c r="N16" s="6"/>
      <c r="O16" s="6"/>
      <c r="P16" s="6"/>
      <c r="Q16" s="6"/>
      <c r="R16" s="6"/>
      <c r="S16" s="6"/>
    </row>
    <row r="17" spans="2:19" ht="13.5" customHeight="1">
      <c r="B17" s="18" t="s">
        <v>50</v>
      </c>
      <c r="D17" s="18"/>
      <c r="E17" s="6"/>
      <c r="F17" s="6"/>
      <c r="G17" s="6"/>
      <c r="H17" s="6"/>
      <c r="I17" s="6"/>
      <c r="J17" s="6"/>
      <c r="K17" s="6"/>
      <c r="L17" s="6"/>
      <c r="M17" s="6"/>
      <c r="N17" s="6"/>
      <c r="O17" s="6"/>
      <c r="P17" s="6"/>
      <c r="Q17" s="6"/>
      <c r="R17" s="6"/>
      <c r="S17" s="6"/>
    </row>
    <row r="18" spans="2:19" ht="13.5" customHeight="1">
      <c r="B18" s="18"/>
      <c r="D18" s="18"/>
      <c r="E18" s="6"/>
      <c r="F18" s="6"/>
      <c r="G18" s="6"/>
      <c r="H18" s="6"/>
      <c r="I18" s="6"/>
      <c r="J18" s="6"/>
      <c r="K18" s="6"/>
      <c r="L18" s="6"/>
      <c r="M18" s="6"/>
      <c r="N18" s="6"/>
      <c r="O18" s="6"/>
      <c r="P18" s="6"/>
      <c r="Q18" s="6"/>
      <c r="R18" s="6"/>
      <c r="S18" s="6"/>
    </row>
    <row r="19" spans="2:19" ht="13.5" customHeight="1">
      <c r="B19" s="18"/>
      <c r="D19" s="18"/>
      <c r="E19" s="6"/>
      <c r="F19" s="6"/>
      <c r="G19" s="6"/>
      <c r="H19" s="6"/>
      <c r="I19" s="6"/>
      <c r="J19" s="6"/>
      <c r="K19" s="6"/>
      <c r="L19" s="6"/>
      <c r="M19" s="6"/>
      <c r="N19" s="6"/>
      <c r="O19" s="6"/>
      <c r="P19" s="6"/>
      <c r="Q19" s="6"/>
      <c r="R19" s="6"/>
      <c r="S19" s="6"/>
    </row>
    <row r="20" spans="2:19" ht="13.5" customHeight="1">
      <c r="C20" s="18"/>
      <c r="D20" s="18"/>
      <c r="E20" s="2"/>
      <c r="F20" s="2"/>
      <c r="G20" s="2"/>
      <c r="H20" s="2"/>
      <c r="I20" s="2"/>
      <c r="J20" s="2"/>
      <c r="K20" s="2"/>
      <c r="L20" s="2"/>
      <c r="M20" s="6"/>
      <c r="N20" s="2"/>
      <c r="O20" s="2"/>
      <c r="P20" s="6"/>
      <c r="Q20" s="6"/>
      <c r="R20" s="6"/>
      <c r="S20" s="6"/>
    </row>
    <row r="21" spans="2:19" ht="13.5" customHeight="1">
      <c r="C21" s="18"/>
    </row>
  </sheetData>
  <mergeCells count="3">
    <mergeCell ref="B5:C5"/>
    <mergeCell ref="B6:C6"/>
    <mergeCell ref="B7:C7"/>
  </mergeCells>
  <phoneticPr fontId="1"/>
  <pageMargins left="0.75" right="0.75" top="1.17" bottom="1" header="0.51200000000000001" footer="0.51200000000000001"/>
  <pageSetup paperSize="9" scale="95" orientation="landscape" r:id="rId1"/>
  <headerFooter alignWithMargins="0">
    <oddHeader>&amp;R&amp;"ＭＳ 明朝,標準"&amp;10&amp;A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E19"/>
  <sheetViews>
    <sheetView zoomScaleNormal="100" zoomScaleSheetLayoutView="100" workbookViewId="0"/>
  </sheetViews>
  <sheetFormatPr defaultRowHeight="13.5" customHeight="1"/>
  <cols>
    <col min="1" max="1" width="3.625" style="7" customWidth="1"/>
    <col min="2" max="2" width="4.375" style="7" customWidth="1"/>
    <col min="3" max="3" width="7.125" style="7" customWidth="1"/>
    <col min="4" max="4" width="7.625" style="7" customWidth="1"/>
    <col min="5" max="18" width="6.625" style="7" customWidth="1"/>
    <col min="19" max="19" width="2.375" style="7" customWidth="1"/>
    <col min="20" max="16384" width="9" style="7"/>
  </cols>
  <sheetData>
    <row r="1" spans="2:57" ht="15" customHeight="1"/>
    <row r="2" spans="2:57" ht="15" customHeight="1">
      <c r="B2" s="33"/>
      <c r="D2" s="33"/>
      <c r="E2" s="33"/>
      <c r="F2" s="33"/>
      <c r="G2" s="33"/>
      <c r="H2" s="33"/>
      <c r="I2" s="33"/>
      <c r="J2" s="33"/>
      <c r="K2" s="33"/>
      <c r="L2" s="33"/>
      <c r="M2" s="33"/>
      <c r="N2" s="33"/>
      <c r="O2" s="33"/>
      <c r="P2" s="33"/>
      <c r="Q2" s="33"/>
      <c r="R2" s="33"/>
    </row>
    <row r="4" spans="2:57" ht="13.5" customHeight="1" thickBot="1">
      <c r="C4" s="1"/>
      <c r="D4" s="1"/>
      <c r="E4" s="1"/>
      <c r="F4" s="1"/>
      <c r="G4" s="1"/>
      <c r="H4" s="1"/>
      <c r="I4" s="1"/>
      <c r="J4" s="1"/>
      <c r="K4" s="1"/>
      <c r="L4" s="1"/>
      <c r="M4" s="1"/>
      <c r="N4" s="1"/>
      <c r="O4" s="1"/>
      <c r="P4" s="1"/>
      <c r="Q4" s="1"/>
      <c r="R4" s="15" t="s">
        <v>56</v>
      </c>
    </row>
    <row r="5" spans="2:57" ht="37.5" customHeight="1" thickTop="1">
      <c r="B5" s="40" t="s">
        <v>42</v>
      </c>
      <c r="C5" s="41"/>
      <c r="D5" s="26" t="s">
        <v>19</v>
      </c>
      <c r="E5" s="23" t="s">
        <v>0</v>
      </c>
      <c r="F5" s="24" t="s">
        <v>7</v>
      </c>
      <c r="G5" s="24" t="s">
        <v>8</v>
      </c>
      <c r="H5" s="24" t="s">
        <v>9</v>
      </c>
      <c r="I5" s="23" t="s">
        <v>10</v>
      </c>
      <c r="J5" s="24" t="s">
        <v>15</v>
      </c>
      <c r="K5" s="24" t="s">
        <v>11</v>
      </c>
      <c r="L5" s="24" t="s">
        <v>5</v>
      </c>
      <c r="M5" s="24" t="s">
        <v>4</v>
      </c>
      <c r="N5" s="23" t="s">
        <v>21</v>
      </c>
      <c r="O5" s="23" t="s">
        <v>6</v>
      </c>
      <c r="P5" s="26" t="s">
        <v>13</v>
      </c>
      <c r="Q5" s="23" t="s">
        <v>14</v>
      </c>
      <c r="R5" s="22" t="s">
        <v>1</v>
      </c>
    </row>
    <row r="6" spans="2:57" ht="13.5" customHeight="1">
      <c r="B6" s="42" t="s">
        <v>30</v>
      </c>
      <c r="C6" s="43"/>
      <c r="D6" s="29">
        <v>1790</v>
      </c>
      <c r="E6" s="28">
        <v>370</v>
      </c>
      <c r="F6" s="28">
        <v>39</v>
      </c>
      <c r="G6" s="28">
        <v>411</v>
      </c>
      <c r="H6" s="28">
        <v>82</v>
      </c>
      <c r="I6" s="28">
        <v>167</v>
      </c>
      <c r="J6" s="28">
        <v>155</v>
      </c>
      <c r="K6" s="28">
        <v>107</v>
      </c>
      <c r="L6" s="28">
        <v>20</v>
      </c>
      <c r="M6" s="28">
        <v>167</v>
      </c>
      <c r="N6" s="28">
        <v>50</v>
      </c>
      <c r="O6" s="28">
        <v>3</v>
      </c>
      <c r="P6" s="28">
        <v>173</v>
      </c>
      <c r="Q6" s="28">
        <v>3</v>
      </c>
      <c r="R6" s="29">
        <v>43</v>
      </c>
      <c r="S6" s="6"/>
      <c r="T6" s="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57" ht="13.5" customHeight="1">
      <c r="B7" s="44" t="s">
        <v>33</v>
      </c>
      <c r="C7" s="45"/>
      <c r="D7" s="14">
        <v>1570</v>
      </c>
      <c r="E7" s="13">
        <v>345</v>
      </c>
      <c r="F7" s="13">
        <v>42</v>
      </c>
      <c r="G7" s="13">
        <v>331</v>
      </c>
      <c r="H7" s="13">
        <v>53</v>
      </c>
      <c r="I7" s="13">
        <v>134</v>
      </c>
      <c r="J7" s="13">
        <v>101</v>
      </c>
      <c r="K7" s="13">
        <v>88</v>
      </c>
      <c r="L7" s="13">
        <v>17</v>
      </c>
      <c r="M7" s="13">
        <v>155</v>
      </c>
      <c r="N7" s="13">
        <v>31</v>
      </c>
      <c r="O7" s="13">
        <v>2</v>
      </c>
      <c r="P7" s="13">
        <v>169</v>
      </c>
      <c r="Q7" s="35">
        <v>39</v>
      </c>
      <c r="R7" s="14">
        <v>63</v>
      </c>
      <c r="S7" s="6"/>
      <c r="T7" s="6"/>
      <c r="U7" s="6"/>
    </row>
    <row r="8" spans="2:57" ht="13.5" customHeight="1">
      <c r="B8" s="25" t="s">
        <v>23</v>
      </c>
    </row>
    <row r="9" spans="2:57" ht="13.5" customHeight="1">
      <c r="B9" s="18" t="s">
        <v>53</v>
      </c>
    </row>
    <row r="10" spans="2:57" ht="13.5" customHeight="1">
      <c r="B10" s="18" t="s">
        <v>54</v>
      </c>
    </row>
    <row r="11" spans="2:57" ht="13.5" customHeight="1">
      <c r="B11" s="18" t="s">
        <v>46</v>
      </c>
      <c r="D11" s="25"/>
    </row>
    <row r="12" spans="2:57" ht="13.5" customHeight="1">
      <c r="B12" s="18" t="s">
        <v>51</v>
      </c>
      <c r="D12" s="18"/>
      <c r="E12" s="6"/>
      <c r="F12" s="6"/>
      <c r="G12" s="6"/>
      <c r="H12" s="6"/>
      <c r="I12" s="6"/>
      <c r="J12" s="6"/>
      <c r="K12" s="6"/>
      <c r="L12" s="6"/>
      <c r="M12" s="6"/>
      <c r="N12" s="6"/>
      <c r="O12" s="6"/>
      <c r="P12" s="6"/>
      <c r="Q12" s="6"/>
      <c r="R12" s="6"/>
      <c r="S12" s="6"/>
    </row>
    <row r="13" spans="2:57" ht="13.5" customHeight="1">
      <c r="B13" s="18" t="s">
        <v>52</v>
      </c>
      <c r="D13" s="18"/>
      <c r="E13" s="6"/>
      <c r="F13" s="6"/>
      <c r="G13" s="6"/>
      <c r="H13" s="6"/>
      <c r="I13" s="6"/>
      <c r="J13" s="6"/>
      <c r="K13" s="6"/>
      <c r="L13" s="6"/>
      <c r="M13" s="6"/>
      <c r="N13" s="6"/>
      <c r="O13" s="6"/>
      <c r="P13" s="6"/>
      <c r="Q13" s="6"/>
      <c r="R13" s="6"/>
      <c r="S13" s="6"/>
    </row>
    <row r="14" spans="2:57" ht="13.5" customHeight="1">
      <c r="B14" s="18" t="s">
        <v>57</v>
      </c>
      <c r="D14" s="18"/>
      <c r="E14" s="6"/>
      <c r="F14" s="6"/>
      <c r="G14" s="6"/>
      <c r="H14" s="6"/>
      <c r="I14" s="6"/>
      <c r="J14" s="6"/>
      <c r="K14" s="6"/>
      <c r="L14" s="6"/>
      <c r="M14" s="6"/>
      <c r="N14" s="6"/>
      <c r="O14" s="6"/>
      <c r="P14" s="6"/>
      <c r="Q14" s="6"/>
      <c r="R14" s="6"/>
      <c r="S14" s="6"/>
    </row>
    <row r="15" spans="2:57" ht="13.5" customHeight="1">
      <c r="B15" s="18" t="s">
        <v>58</v>
      </c>
      <c r="D15" s="18"/>
      <c r="E15" s="6"/>
      <c r="F15" s="6"/>
      <c r="G15" s="6"/>
      <c r="H15" s="6"/>
      <c r="I15" s="6"/>
      <c r="J15" s="6"/>
      <c r="K15" s="6"/>
      <c r="L15" s="6"/>
      <c r="M15" s="6"/>
      <c r="N15" s="6"/>
      <c r="O15" s="6"/>
      <c r="P15" s="6"/>
      <c r="Q15" s="6"/>
      <c r="R15" s="6"/>
      <c r="S15" s="6"/>
    </row>
    <row r="16" spans="2:57" ht="13.5" customHeight="1">
      <c r="B16" s="18"/>
      <c r="D16" s="18"/>
      <c r="E16" s="6"/>
      <c r="F16" s="6"/>
      <c r="G16" s="6"/>
      <c r="H16" s="6"/>
      <c r="I16" s="6"/>
      <c r="J16" s="6"/>
      <c r="K16" s="6"/>
      <c r="L16" s="6"/>
      <c r="M16" s="6"/>
      <c r="N16" s="6"/>
      <c r="O16" s="6"/>
      <c r="P16" s="6"/>
      <c r="Q16" s="6"/>
      <c r="R16" s="6"/>
      <c r="S16" s="6"/>
    </row>
    <row r="17" spans="2:19" ht="13.5" customHeight="1">
      <c r="B17" s="18"/>
      <c r="D17" s="18"/>
      <c r="E17" s="6"/>
      <c r="F17" s="6"/>
      <c r="G17" s="6"/>
      <c r="H17" s="6"/>
      <c r="I17" s="6"/>
      <c r="J17" s="6"/>
      <c r="K17" s="6"/>
      <c r="L17" s="6"/>
      <c r="M17" s="6"/>
      <c r="N17" s="6"/>
      <c r="O17" s="6"/>
      <c r="P17" s="6"/>
      <c r="Q17" s="6"/>
      <c r="R17" s="6"/>
      <c r="S17" s="6"/>
    </row>
    <row r="18" spans="2:19" ht="13.5" customHeight="1">
      <c r="C18" s="18"/>
      <c r="D18" s="18"/>
      <c r="E18" s="2"/>
      <c r="F18" s="2"/>
      <c r="G18" s="2"/>
      <c r="H18" s="2"/>
      <c r="I18" s="2"/>
      <c r="J18" s="2"/>
      <c r="K18" s="2"/>
      <c r="L18" s="2"/>
      <c r="M18" s="6"/>
      <c r="N18" s="2"/>
      <c r="O18" s="2"/>
      <c r="P18" s="6"/>
      <c r="Q18" s="6"/>
      <c r="R18" s="6"/>
      <c r="S18" s="6"/>
    </row>
    <row r="19" spans="2:19" ht="13.5" customHeight="1">
      <c r="C19" s="18"/>
    </row>
  </sheetData>
  <mergeCells count="3">
    <mergeCell ref="B5:C5"/>
    <mergeCell ref="B6:C6"/>
    <mergeCell ref="B7:C7"/>
  </mergeCells>
  <phoneticPr fontId="1"/>
  <pageMargins left="0.75" right="0.75" top="1.17" bottom="1" header="0.51200000000000001" footer="0.51200000000000001"/>
  <pageSetup paperSize="9" scale="95" orientation="landscape" r:id="rId1"/>
  <headerFooter alignWithMargins="0">
    <oddHeader>&amp;R&amp;"ＭＳ 明朝,標準"&amp;10&amp;A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E19"/>
  <sheetViews>
    <sheetView zoomScaleNormal="100" zoomScaleSheetLayoutView="100" workbookViewId="0"/>
  </sheetViews>
  <sheetFormatPr defaultRowHeight="13.5" customHeight="1"/>
  <cols>
    <col min="1" max="1" width="3.625" style="7" customWidth="1"/>
    <col min="2" max="2" width="4.375" style="7" customWidth="1"/>
    <col min="3" max="3" width="7.125" style="7" customWidth="1"/>
    <col min="4" max="4" width="7.625" style="7" customWidth="1"/>
    <col min="5" max="18" width="6.625" style="7" customWidth="1"/>
    <col min="19" max="19" width="2.375" style="7" customWidth="1"/>
    <col min="20" max="16384" width="9" style="7"/>
  </cols>
  <sheetData>
    <row r="1" spans="2:57" ht="15" customHeight="1"/>
    <row r="2" spans="2:57" ht="15" customHeight="1">
      <c r="B2" s="33"/>
      <c r="D2" s="33"/>
      <c r="E2" s="33"/>
      <c r="F2" s="33"/>
      <c r="G2" s="33"/>
      <c r="H2" s="33"/>
      <c r="I2" s="33"/>
      <c r="J2" s="33"/>
      <c r="K2" s="33"/>
      <c r="L2" s="33"/>
      <c r="M2" s="33"/>
      <c r="N2" s="33"/>
      <c r="O2" s="33"/>
      <c r="P2" s="33"/>
      <c r="Q2" s="33"/>
      <c r="R2" s="33"/>
    </row>
    <row r="4" spans="2:57" ht="13.5" customHeight="1" thickBot="1">
      <c r="C4" s="1"/>
      <c r="D4" s="1"/>
      <c r="E4" s="1"/>
      <c r="F4" s="1"/>
      <c r="G4" s="1"/>
      <c r="H4" s="1"/>
      <c r="I4" s="1"/>
      <c r="J4" s="1"/>
      <c r="K4" s="1"/>
      <c r="L4" s="1"/>
      <c r="M4" s="1"/>
      <c r="N4" s="1"/>
      <c r="O4" s="1"/>
      <c r="P4" s="1"/>
      <c r="Q4" s="1"/>
      <c r="R4" s="15" t="s">
        <v>43</v>
      </c>
    </row>
    <row r="5" spans="2:57" ht="36.75" thickTop="1">
      <c r="B5" s="40" t="s">
        <v>42</v>
      </c>
      <c r="C5" s="41"/>
      <c r="D5" s="32" t="s">
        <v>19</v>
      </c>
      <c r="E5" s="24" t="s">
        <v>0</v>
      </c>
      <c r="F5" s="24" t="s">
        <v>7</v>
      </c>
      <c r="G5" s="24" t="s">
        <v>8</v>
      </c>
      <c r="H5" s="24" t="s">
        <v>9</v>
      </c>
      <c r="I5" s="23" t="s">
        <v>10</v>
      </c>
      <c r="J5" s="24" t="s">
        <v>15</v>
      </c>
      <c r="K5" s="24" t="s">
        <v>11</v>
      </c>
      <c r="L5" s="24" t="s">
        <v>5</v>
      </c>
      <c r="M5" s="24" t="s">
        <v>4</v>
      </c>
      <c r="N5" s="23" t="s">
        <v>21</v>
      </c>
      <c r="O5" s="23" t="s">
        <v>6</v>
      </c>
      <c r="P5" s="26" t="s">
        <v>13</v>
      </c>
      <c r="Q5" s="23" t="s">
        <v>14</v>
      </c>
      <c r="R5" s="22" t="s">
        <v>1</v>
      </c>
    </row>
    <row r="6" spans="2:57" ht="13.5" customHeight="1">
      <c r="B6" s="42" t="s">
        <v>30</v>
      </c>
      <c r="C6" s="43"/>
      <c r="D6" s="31">
        <v>1797</v>
      </c>
      <c r="E6" s="30">
        <v>350</v>
      </c>
      <c r="F6" s="28">
        <v>43</v>
      </c>
      <c r="G6" s="28">
        <v>468</v>
      </c>
      <c r="H6" s="28">
        <v>99</v>
      </c>
      <c r="I6" s="28">
        <v>141</v>
      </c>
      <c r="J6" s="28">
        <v>113</v>
      </c>
      <c r="K6" s="28">
        <v>105</v>
      </c>
      <c r="L6" s="28">
        <v>17</v>
      </c>
      <c r="M6" s="28">
        <v>179</v>
      </c>
      <c r="N6" s="28">
        <v>78</v>
      </c>
      <c r="O6" s="28">
        <v>5</v>
      </c>
      <c r="P6" s="28">
        <v>153</v>
      </c>
      <c r="Q6" s="28">
        <v>5</v>
      </c>
      <c r="R6" s="29">
        <v>41</v>
      </c>
      <c r="S6" s="6"/>
      <c r="T6" s="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57" ht="13.5" customHeight="1">
      <c r="B7" s="44" t="s">
        <v>33</v>
      </c>
      <c r="C7" s="45"/>
      <c r="D7" s="36">
        <v>1530</v>
      </c>
      <c r="E7" s="34">
        <v>359</v>
      </c>
      <c r="F7" s="13">
        <v>51</v>
      </c>
      <c r="G7" s="13">
        <v>402</v>
      </c>
      <c r="H7" s="13">
        <v>52</v>
      </c>
      <c r="I7" s="13">
        <v>115</v>
      </c>
      <c r="J7" s="13">
        <v>92</v>
      </c>
      <c r="K7" s="13">
        <v>63</v>
      </c>
      <c r="L7" s="13">
        <v>20</v>
      </c>
      <c r="M7" s="13">
        <v>133</v>
      </c>
      <c r="N7" s="13">
        <v>39</v>
      </c>
      <c r="O7" s="13">
        <v>13</v>
      </c>
      <c r="P7" s="13">
        <v>113</v>
      </c>
      <c r="Q7" s="35">
        <v>36</v>
      </c>
      <c r="R7" s="14">
        <v>42</v>
      </c>
      <c r="S7" s="6"/>
      <c r="T7" s="6"/>
      <c r="U7" s="6"/>
    </row>
    <row r="8" spans="2:57" ht="13.5" customHeight="1">
      <c r="B8" s="25" t="s">
        <v>23</v>
      </c>
    </row>
    <row r="9" spans="2:57" ht="13.5" customHeight="1">
      <c r="B9" s="18" t="s">
        <v>53</v>
      </c>
    </row>
    <row r="10" spans="2:57" ht="13.5" customHeight="1">
      <c r="B10" s="18" t="s">
        <v>54</v>
      </c>
    </row>
    <row r="11" spans="2:57" ht="13.5" customHeight="1">
      <c r="B11" s="18" t="s">
        <v>46</v>
      </c>
      <c r="D11" s="25"/>
    </row>
    <row r="12" spans="2:57" ht="13.5" customHeight="1">
      <c r="B12" s="18" t="s">
        <v>51</v>
      </c>
      <c r="D12" s="18"/>
      <c r="E12" s="6"/>
      <c r="F12" s="6"/>
      <c r="G12" s="6"/>
      <c r="H12" s="6"/>
      <c r="I12" s="6"/>
      <c r="J12" s="6"/>
      <c r="K12" s="6"/>
      <c r="L12" s="6"/>
      <c r="M12" s="6"/>
      <c r="N12" s="6"/>
      <c r="O12" s="6"/>
      <c r="P12" s="6"/>
      <c r="Q12" s="6"/>
      <c r="R12" s="6"/>
      <c r="S12" s="6"/>
    </row>
    <row r="13" spans="2:57" ht="13.5" customHeight="1">
      <c r="B13" s="18" t="s">
        <v>52</v>
      </c>
      <c r="D13" s="18"/>
      <c r="E13" s="6"/>
      <c r="F13" s="6"/>
      <c r="G13" s="6"/>
      <c r="H13" s="6"/>
      <c r="I13" s="6"/>
      <c r="J13" s="6"/>
      <c r="K13" s="6"/>
      <c r="L13" s="6"/>
      <c r="M13" s="6"/>
      <c r="N13" s="6"/>
      <c r="O13" s="6"/>
      <c r="P13" s="6"/>
      <c r="Q13" s="6"/>
      <c r="R13" s="6"/>
      <c r="S13" s="6"/>
    </row>
    <row r="14" spans="2:57" ht="13.5" customHeight="1">
      <c r="B14" s="18" t="s">
        <v>44</v>
      </c>
      <c r="D14" s="18"/>
      <c r="E14" s="6"/>
      <c r="F14" s="6"/>
      <c r="G14" s="6"/>
      <c r="H14" s="6"/>
      <c r="I14" s="6"/>
      <c r="J14" s="6"/>
      <c r="K14" s="6"/>
      <c r="L14" s="6"/>
      <c r="M14" s="6"/>
      <c r="N14" s="6"/>
      <c r="O14" s="6"/>
      <c r="P14" s="6"/>
      <c r="Q14" s="6"/>
      <c r="R14" s="6"/>
      <c r="S14" s="6"/>
    </row>
    <row r="15" spans="2:57" ht="13.5" customHeight="1">
      <c r="B15" s="18" t="s">
        <v>55</v>
      </c>
      <c r="D15" s="18"/>
      <c r="E15" s="6"/>
      <c r="F15" s="6"/>
      <c r="G15" s="6"/>
      <c r="H15" s="6"/>
      <c r="I15" s="6"/>
      <c r="J15" s="6"/>
      <c r="K15" s="6"/>
      <c r="L15" s="6"/>
      <c r="M15" s="6"/>
      <c r="N15" s="6"/>
      <c r="O15" s="6"/>
      <c r="P15" s="6"/>
      <c r="Q15" s="6"/>
      <c r="R15" s="6"/>
      <c r="S15" s="6"/>
    </row>
    <row r="16" spans="2:57" ht="13.5" customHeight="1">
      <c r="B16" s="18"/>
      <c r="D16" s="18"/>
      <c r="E16" s="6"/>
      <c r="F16" s="6"/>
      <c r="G16" s="6"/>
      <c r="H16" s="6"/>
      <c r="I16" s="6"/>
      <c r="J16" s="6"/>
      <c r="K16" s="6"/>
      <c r="L16" s="6"/>
      <c r="M16" s="6"/>
      <c r="N16" s="6"/>
      <c r="O16" s="6"/>
      <c r="P16" s="6"/>
      <c r="Q16" s="6"/>
      <c r="R16" s="6"/>
      <c r="S16" s="6"/>
    </row>
    <row r="17" spans="2:19" ht="13.5" customHeight="1">
      <c r="B17" s="18"/>
      <c r="D17" s="18"/>
      <c r="E17" s="6"/>
      <c r="F17" s="6"/>
      <c r="G17" s="6"/>
      <c r="H17" s="6"/>
      <c r="I17" s="6"/>
      <c r="J17" s="6"/>
      <c r="K17" s="6"/>
      <c r="L17" s="6"/>
      <c r="M17" s="6"/>
      <c r="N17" s="6"/>
      <c r="O17" s="6"/>
      <c r="P17" s="6"/>
      <c r="Q17" s="6"/>
      <c r="R17" s="6"/>
      <c r="S17" s="6"/>
    </row>
    <row r="18" spans="2:19" ht="13.5" customHeight="1">
      <c r="C18" s="18"/>
      <c r="D18" s="18"/>
      <c r="E18" s="2"/>
      <c r="F18" s="2"/>
      <c r="G18" s="2"/>
      <c r="H18" s="2"/>
      <c r="I18" s="2"/>
      <c r="J18" s="2"/>
      <c r="K18" s="2"/>
      <c r="L18" s="2"/>
      <c r="M18" s="6"/>
      <c r="N18" s="2"/>
      <c r="O18" s="2"/>
      <c r="P18" s="6"/>
      <c r="Q18" s="6"/>
      <c r="R18" s="6"/>
      <c r="S18" s="6"/>
    </row>
    <row r="19" spans="2:19" ht="13.5" customHeight="1">
      <c r="C19" s="18"/>
    </row>
  </sheetData>
  <mergeCells count="3">
    <mergeCell ref="B5:C5"/>
    <mergeCell ref="B6:C6"/>
    <mergeCell ref="B7:C7"/>
  </mergeCells>
  <phoneticPr fontId="1"/>
  <pageMargins left="0.75" right="0.75" top="1.17" bottom="1" header="0.51200000000000001" footer="0.51200000000000001"/>
  <pageSetup paperSize="9" scale="95" orientation="landscape" r:id="rId1"/>
  <headerFooter alignWithMargins="0">
    <oddHeader>&amp;R&amp;"ＭＳ 明朝,標準"&amp;10&amp;A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E14"/>
  <sheetViews>
    <sheetView zoomScaleNormal="100" zoomScaleSheetLayoutView="100" workbookViewId="0"/>
  </sheetViews>
  <sheetFormatPr defaultRowHeight="13.5" customHeight="1"/>
  <cols>
    <col min="1" max="1" width="3.625" style="7" customWidth="1"/>
    <col min="2" max="2" width="4.375" style="7" customWidth="1"/>
    <col min="3" max="3" width="7.125" style="7" customWidth="1"/>
    <col min="4" max="4" width="7.625" style="7" customWidth="1"/>
    <col min="5" max="18" width="6.625" style="7" customWidth="1"/>
    <col min="19" max="19" width="2.375" style="7" customWidth="1"/>
    <col min="20" max="16384" width="9" style="7"/>
  </cols>
  <sheetData>
    <row r="1" spans="2:57" ht="15" customHeight="1">
      <c r="C1" s="33"/>
      <c r="D1" s="33"/>
      <c r="E1" s="33"/>
      <c r="F1" s="33"/>
      <c r="G1" s="33"/>
      <c r="H1" s="33"/>
      <c r="I1" s="33"/>
      <c r="J1" s="33"/>
      <c r="K1" s="33"/>
      <c r="L1" s="33"/>
      <c r="M1" s="33"/>
      <c r="N1" s="33"/>
      <c r="O1" s="33"/>
      <c r="P1" s="33"/>
      <c r="Q1" s="33"/>
      <c r="R1" s="33"/>
    </row>
    <row r="2" spans="2:57" ht="15" customHeight="1"/>
    <row r="3" spans="2:57" ht="13.5" customHeight="1" thickBot="1">
      <c r="C3" s="1"/>
      <c r="D3" s="1"/>
      <c r="E3" s="1"/>
      <c r="F3" s="1"/>
      <c r="G3" s="1"/>
      <c r="H3" s="1"/>
      <c r="I3" s="1"/>
      <c r="J3" s="1"/>
      <c r="K3" s="1"/>
      <c r="L3" s="1"/>
      <c r="M3" s="1"/>
      <c r="N3" s="1"/>
      <c r="O3" s="1"/>
      <c r="P3" s="1"/>
      <c r="Q3" s="1"/>
      <c r="R3" s="15" t="s">
        <v>24</v>
      </c>
    </row>
    <row r="4" spans="2:57" ht="36.75" thickTop="1">
      <c r="B4" s="40" t="s">
        <v>42</v>
      </c>
      <c r="C4" s="41"/>
      <c r="D4" s="32" t="s">
        <v>19</v>
      </c>
      <c r="E4" s="24" t="s">
        <v>0</v>
      </c>
      <c r="F4" s="24" t="s">
        <v>7</v>
      </c>
      <c r="G4" s="24" t="s">
        <v>8</v>
      </c>
      <c r="H4" s="24" t="s">
        <v>9</v>
      </c>
      <c r="I4" s="23" t="s">
        <v>10</v>
      </c>
      <c r="J4" s="24" t="s">
        <v>15</v>
      </c>
      <c r="K4" s="24" t="s">
        <v>11</v>
      </c>
      <c r="L4" s="24" t="s">
        <v>5</v>
      </c>
      <c r="M4" s="24" t="s">
        <v>4</v>
      </c>
      <c r="N4" s="23" t="s">
        <v>21</v>
      </c>
      <c r="O4" s="23" t="s">
        <v>6</v>
      </c>
      <c r="P4" s="26" t="s">
        <v>13</v>
      </c>
      <c r="Q4" s="23" t="s">
        <v>14</v>
      </c>
      <c r="R4" s="22" t="s">
        <v>1</v>
      </c>
    </row>
    <row r="5" spans="2:57" ht="13.5" customHeight="1">
      <c r="B5" s="42" t="s">
        <v>30</v>
      </c>
      <c r="C5" s="43"/>
      <c r="D5" s="31">
        <v>1198</v>
      </c>
      <c r="E5" s="30">
        <v>270</v>
      </c>
      <c r="F5" s="28">
        <v>51</v>
      </c>
      <c r="G5" s="28">
        <v>295</v>
      </c>
      <c r="H5" s="28">
        <v>61</v>
      </c>
      <c r="I5" s="28">
        <v>72</v>
      </c>
      <c r="J5" s="28">
        <v>101</v>
      </c>
      <c r="K5" s="28">
        <v>58</v>
      </c>
      <c r="L5" s="28">
        <v>13</v>
      </c>
      <c r="M5" s="28">
        <v>98</v>
      </c>
      <c r="N5" s="28">
        <v>48</v>
      </c>
      <c r="O5" s="28">
        <v>13</v>
      </c>
      <c r="P5" s="28">
        <v>90</v>
      </c>
      <c r="Q5" s="28">
        <v>1</v>
      </c>
      <c r="R5" s="29">
        <v>27</v>
      </c>
      <c r="S5" s="6"/>
      <c r="T5" s="6"/>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2:57" ht="13.5" customHeight="1">
      <c r="B6" s="44" t="s">
        <v>33</v>
      </c>
      <c r="C6" s="45"/>
      <c r="D6" s="36">
        <v>149</v>
      </c>
      <c r="E6" s="34">
        <v>36</v>
      </c>
      <c r="F6" s="13">
        <v>3</v>
      </c>
      <c r="G6" s="13">
        <v>42</v>
      </c>
      <c r="H6" s="13">
        <v>1</v>
      </c>
      <c r="I6" s="13">
        <v>9</v>
      </c>
      <c r="J6" s="13">
        <v>14</v>
      </c>
      <c r="K6" s="13">
        <v>9</v>
      </c>
      <c r="L6" s="13">
        <v>0</v>
      </c>
      <c r="M6" s="13">
        <v>11</v>
      </c>
      <c r="N6" s="13">
        <v>5</v>
      </c>
      <c r="O6" s="13">
        <v>0</v>
      </c>
      <c r="P6" s="13">
        <v>17</v>
      </c>
      <c r="Q6" s="35">
        <v>0</v>
      </c>
      <c r="R6" s="14">
        <v>2</v>
      </c>
      <c r="S6" s="6"/>
      <c r="T6" s="6"/>
      <c r="U6" s="6"/>
    </row>
    <row r="7" spans="2:57" ht="13.5" customHeight="1">
      <c r="B7" s="25" t="s">
        <v>23</v>
      </c>
      <c r="C7" s="25"/>
    </row>
    <row r="8" spans="2:57" ht="13.5" customHeight="1">
      <c r="B8" s="18" t="s">
        <v>34</v>
      </c>
      <c r="C8" s="18"/>
      <c r="D8" s="6"/>
      <c r="E8" s="6"/>
      <c r="F8" s="6"/>
      <c r="G8" s="6"/>
      <c r="H8" s="6"/>
      <c r="I8" s="6"/>
      <c r="J8" s="6"/>
      <c r="K8" s="6"/>
      <c r="L8" s="6"/>
      <c r="M8" s="6"/>
      <c r="N8" s="6"/>
      <c r="O8" s="6"/>
      <c r="P8" s="6"/>
      <c r="Q8" s="6"/>
      <c r="R8" s="6"/>
    </row>
    <row r="9" spans="2:57" ht="13.5" customHeight="1">
      <c r="B9" s="18" t="s">
        <v>31</v>
      </c>
      <c r="C9" s="18"/>
      <c r="D9" s="6"/>
      <c r="E9" s="6"/>
      <c r="F9" s="6"/>
      <c r="G9" s="6"/>
      <c r="H9" s="6"/>
      <c r="I9" s="6"/>
      <c r="J9" s="6"/>
      <c r="K9" s="6"/>
      <c r="L9" s="6"/>
      <c r="M9" s="6"/>
      <c r="N9" s="6"/>
      <c r="O9" s="6"/>
      <c r="P9" s="6"/>
      <c r="Q9" s="6"/>
      <c r="R9" s="6"/>
    </row>
    <row r="10" spans="2:57" ht="13.5" customHeight="1">
      <c r="B10" s="18" t="s">
        <v>46</v>
      </c>
      <c r="C10" s="18"/>
      <c r="D10" s="6"/>
      <c r="E10" s="6"/>
      <c r="F10" s="6"/>
      <c r="G10" s="6"/>
      <c r="H10" s="6"/>
      <c r="I10" s="6"/>
      <c r="J10" s="6"/>
      <c r="K10" s="6"/>
      <c r="L10" s="6"/>
      <c r="M10" s="6"/>
      <c r="N10" s="6"/>
      <c r="O10" s="6"/>
      <c r="P10" s="6"/>
      <c r="Q10" s="6"/>
      <c r="R10" s="6"/>
    </row>
    <row r="11" spans="2:57" ht="13.5" customHeight="1">
      <c r="B11" s="18" t="s">
        <v>47</v>
      </c>
      <c r="C11" s="18"/>
      <c r="D11" s="6"/>
      <c r="E11" s="6"/>
      <c r="F11" s="6"/>
      <c r="G11" s="6"/>
      <c r="H11" s="6"/>
      <c r="I11" s="6"/>
      <c r="J11" s="6"/>
      <c r="K11" s="6"/>
      <c r="L11" s="6"/>
      <c r="M11" s="6"/>
      <c r="N11" s="6"/>
      <c r="O11" s="6"/>
      <c r="P11" s="6"/>
      <c r="Q11" s="6"/>
      <c r="R11" s="6"/>
    </row>
    <row r="12" spans="2:57" ht="13.5" customHeight="1">
      <c r="B12" s="18" t="s">
        <v>48</v>
      </c>
      <c r="C12" s="18"/>
    </row>
    <row r="13" spans="2:57" ht="13.5" customHeight="1">
      <c r="B13" s="18" t="s">
        <v>49</v>
      </c>
      <c r="C13" s="18"/>
    </row>
    <row r="14" spans="2:57" ht="13.5" customHeight="1">
      <c r="B14" s="18" t="s">
        <v>45</v>
      </c>
    </row>
  </sheetData>
  <mergeCells count="3">
    <mergeCell ref="B4:C4"/>
    <mergeCell ref="B5:C5"/>
    <mergeCell ref="B6:C6"/>
  </mergeCells>
  <phoneticPr fontId="1"/>
  <pageMargins left="0.75" right="0.75" top="1.17" bottom="1" header="0.51200000000000001" footer="0.51200000000000001"/>
  <pageSetup paperSize="9" scale="95" orientation="landscape"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T25"/>
  <sheetViews>
    <sheetView zoomScaleNormal="100" zoomScaleSheetLayoutView="100" workbookViewId="0"/>
  </sheetViews>
  <sheetFormatPr defaultRowHeight="13.5" customHeight="1"/>
  <cols>
    <col min="1" max="1" width="3.625" style="7" customWidth="1"/>
    <col min="2" max="2" width="6.625" style="7" customWidth="1"/>
    <col min="3" max="3" width="7.625" style="7" customWidth="1"/>
    <col min="4" max="17" width="6.625" style="7" customWidth="1"/>
    <col min="18" max="18" width="2.375" style="7" customWidth="1"/>
    <col min="19" max="19" width="9.625" style="7" customWidth="1"/>
    <col min="20" max="16384" width="9" style="7"/>
  </cols>
  <sheetData>
    <row r="1" spans="2:20" ht="15" customHeight="1"/>
    <row r="2" spans="2:20" ht="15" customHeight="1">
      <c r="B2" s="33" t="s">
        <v>37</v>
      </c>
      <c r="C2" s="33"/>
      <c r="D2" s="33"/>
      <c r="E2" s="33"/>
      <c r="F2" s="33"/>
      <c r="G2" s="33"/>
      <c r="H2" s="33"/>
      <c r="I2" s="33"/>
      <c r="J2" s="33"/>
      <c r="K2" s="33"/>
      <c r="L2" s="33"/>
      <c r="M2" s="33"/>
      <c r="N2" s="33"/>
      <c r="O2" s="33"/>
      <c r="P2" s="33"/>
      <c r="Q2" s="33"/>
    </row>
    <row r="3" spans="2:20" ht="12.75" customHeight="1">
      <c r="B3" s="19"/>
      <c r="C3" s="19"/>
      <c r="D3" s="19"/>
      <c r="E3" s="19"/>
      <c r="F3" s="19"/>
      <c r="G3" s="19"/>
      <c r="H3" s="19"/>
      <c r="I3" s="19"/>
      <c r="J3" s="19"/>
      <c r="K3" s="19"/>
      <c r="L3" s="19"/>
      <c r="M3" s="19"/>
      <c r="N3" s="19"/>
      <c r="O3" s="19"/>
      <c r="P3" s="19"/>
      <c r="Q3" s="19"/>
    </row>
    <row r="4" spans="2:20" ht="13.5" customHeight="1" thickBot="1">
      <c r="B4" s="8"/>
      <c r="C4" s="8"/>
      <c r="D4" s="8"/>
      <c r="E4" s="8"/>
      <c r="F4" s="8"/>
      <c r="G4" s="8"/>
      <c r="H4" s="8"/>
      <c r="I4" s="8"/>
      <c r="J4" s="8"/>
      <c r="K4" s="8"/>
      <c r="L4" s="8"/>
      <c r="M4" s="8"/>
      <c r="N4" s="8"/>
      <c r="O4" s="8"/>
      <c r="P4" s="8"/>
      <c r="Q4" s="9" t="s">
        <v>35</v>
      </c>
    </row>
    <row r="5" spans="2:20" ht="36.75" thickTop="1">
      <c r="B5" s="21" t="s">
        <v>20</v>
      </c>
      <c r="C5" s="20" t="s">
        <v>19</v>
      </c>
      <c r="D5" s="4" t="s">
        <v>0</v>
      </c>
      <c r="E5" s="5" t="s">
        <v>7</v>
      </c>
      <c r="F5" s="5" t="s">
        <v>8</v>
      </c>
      <c r="G5" s="5" t="s">
        <v>9</v>
      </c>
      <c r="H5" s="4" t="s">
        <v>10</v>
      </c>
      <c r="I5" s="5" t="s">
        <v>16</v>
      </c>
      <c r="J5" s="5" t="s">
        <v>11</v>
      </c>
      <c r="K5" s="5" t="s">
        <v>5</v>
      </c>
      <c r="L5" s="5" t="s">
        <v>17</v>
      </c>
      <c r="M5" s="5" t="s">
        <v>22</v>
      </c>
      <c r="N5" s="4" t="s">
        <v>6</v>
      </c>
      <c r="O5" s="16" t="s">
        <v>13</v>
      </c>
      <c r="P5" s="4" t="s">
        <v>18</v>
      </c>
      <c r="Q5" s="17" t="s">
        <v>1</v>
      </c>
      <c r="R5" s="1"/>
    </row>
    <row r="6" spans="2:20" ht="13.5" customHeight="1">
      <c r="B6" s="10" t="s">
        <v>12</v>
      </c>
      <c r="C6" s="3">
        <f t="shared" ref="C6:C16" si="0">SUM(D6:Q6)</f>
        <v>2818</v>
      </c>
      <c r="D6" s="3">
        <v>764</v>
      </c>
      <c r="E6" s="3">
        <v>124</v>
      </c>
      <c r="F6" s="3">
        <v>732</v>
      </c>
      <c r="G6" s="3">
        <v>66</v>
      </c>
      <c r="H6" s="3">
        <v>271</v>
      </c>
      <c r="I6" s="3">
        <v>244</v>
      </c>
      <c r="J6" s="3">
        <v>112</v>
      </c>
      <c r="K6" s="3">
        <v>29</v>
      </c>
      <c r="L6" s="3">
        <v>278</v>
      </c>
      <c r="M6" s="3">
        <v>63</v>
      </c>
      <c r="N6" s="3">
        <v>29</v>
      </c>
      <c r="O6" s="3">
        <v>14</v>
      </c>
      <c r="P6" s="3">
        <v>53</v>
      </c>
      <c r="Q6" s="12">
        <v>39</v>
      </c>
      <c r="R6" s="6"/>
      <c r="S6" s="6"/>
      <c r="T6" s="6"/>
    </row>
    <row r="7" spans="2:20" ht="13.5" customHeight="1">
      <c r="B7" s="10" t="s">
        <v>25</v>
      </c>
      <c r="C7" s="3">
        <f t="shared" si="0"/>
        <v>3089</v>
      </c>
      <c r="D7" s="3">
        <v>768</v>
      </c>
      <c r="E7" s="3">
        <v>133</v>
      </c>
      <c r="F7" s="3">
        <v>811</v>
      </c>
      <c r="G7" s="3">
        <v>88</v>
      </c>
      <c r="H7" s="3">
        <v>261</v>
      </c>
      <c r="I7" s="3">
        <v>299</v>
      </c>
      <c r="J7" s="3">
        <v>132</v>
      </c>
      <c r="K7" s="3">
        <v>55</v>
      </c>
      <c r="L7" s="3">
        <v>337</v>
      </c>
      <c r="M7" s="3">
        <v>59</v>
      </c>
      <c r="N7" s="3">
        <v>25</v>
      </c>
      <c r="O7" s="3">
        <v>14</v>
      </c>
      <c r="P7" s="3">
        <v>64</v>
      </c>
      <c r="Q7" s="12">
        <v>43</v>
      </c>
      <c r="R7" s="6"/>
      <c r="S7" s="6"/>
      <c r="T7" s="6"/>
    </row>
    <row r="8" spans="2:20" ht="13.5" customHeight="1">
      <c r="B8" s="10" t="s">
        <v>2</v>
      </c>
      <c r="C8" s="3">
        <f t="shared" si="0"/>
        <v>3308</v>
      </c>
      <c r="D8" s="3">
        <v>795</v>
      </c>
      <c r="E8" s="3">
        <v>126</v>
      </c>
      <c r="F8" s="3">
        <v>890</v>
      </c>
      <c r="G8" s="3">
        <v>105</v>
      </c>
      <c r="H8" s="3">
        <v>277</v>
      </c>
      <c r="I8" s="3">
        <v>270</v>
      </c>
      <c r="J8" s="3">
        <v>141</v>
      </c>
      <c r="K8" s="3">
        <v>50</v>
      </c>
      <c r="L8" s="3">
        <v>297</v>
      </c>
      <c r="M8" s="3">
        <v>103</v>
      </c>
      <c r="N8" s="3">
        <v>40</v>
      </c>
      <c r="O8" s="3">
        <v>80</v>
      </c>
      <c r="P8" s="3">
        <v>83</v>
      </c>
      <c r="Q8" s="12">
        <v>51</v>
      </c>
      <c r="R8" s="6"/>
      <c r="S8" s="6"/>
      <c r="T8" s="6"/>
    </row>
    <row r="9" spans="2:20" ht="13.5" customHeight="1">
      <c r="B9" s="10"/>
      <c r="C9" s="37">
        <v>-3800</v>
      </c>
      <c r="D9" s="3"/>
      <c r="E9" s="3"/>
      <c r="F9" s="3"/>
      <c r="G9" s="3"/>
      <c r="H9" s="3"/>
      <c r="I9" s="3"/>
      <c r="J9" s="3"/>
      <c r="K9" s="3"/>
      <c r="L9" s="3"/>
      <c r="M9" s="3"/>
      <c r="N9" s="3"/>
      <c r="O9" s="3"/>
      <c r="P9" s="3"/>
      <c r="Q9" s="12"/>
      <c r="R9" s="6"/>
      <c r="S9" s="6"/>
      <c r="T9" s="6"/>
    </row>
    <row r="10" spans="2:20" ht="13.5" customHeight="1">
      <c r="B10" s="10" t="s">
        <v>26</v>
      </c>
      <c r="C10" s="3">
        <f t="shared" si="0"/>
        <v>3231</v>
      </c>
      <c r="D10" s="3">
        <v>795</v>
      </c>
      <c r="E10" s="3">
        <v>130</v>
      </c>
      <c r="F10" s="3">
        <v>871</v>
      </c>
      <c r="G10" s="3">
        <v>85</v>
      </c>
      <c r="H10" s="3">
        <v>219</v>
      </c>
      <c r="I10" s="3">
        <v>213</v>
      </c>
      <c r="J10" s="3">
        <v>132</v>
      </c>
      <c r="K10" s="3">
        <v>42</v>
      </c>
      <c r="L10" s="3">
        <v>307</v>
      </c>
      <c r="M10" s="3">
        <v>182</v>
      </c>
      <c r="N10" s="3">
        <v>51</v>
      </c>
      <c r="O10" s="3">
        <v>55</v>
      </c>
      <c r="P10" s="3">
        <v>80</v>
      </c>
      <c r="Q10" s="12">
        <v>69</v>
      </c>
      <c r="R10" s="6"/>
      <c r="S10" s="6"/>
      <c r="T10" s="6"/>
    </row>
    <row r="11" spans="2:20" ht="13.5" customHeight="1">
      <c r="B11" s="10"/>
      <c r="C11" s="37">
        <v>-3633</v>
      </c>
      <c r="D11" s="3"/>
      <c r="E11" s="3"/>
      <c r="F11" s="3"/>
      <c r="G11" s="3"/>
      <c r="H11" s="3"/>
      <c r="I11" s="3"/>
      <c r="J11" s="3"/>
      <c r="K11" s="3"/>
      <c r="L11" s="3"/>
      <c r="M11" s="3"/>
      <c r="N11" s="3"/>
      <c r="O11" s="3"/>
      <c r="P11" s="3"/>
      <c r="Q11" s="12"/>
      <c r="R11" s="6"/>
      <c r="S11" s="6"/>
      <c r="T11" s="6"/>
    </row>
    <row r="12" spans="2:20" ht="13.5" customHeight="1">
      <c r="B12" s="10" t="s">
        <v>27</v>
      </c>
      <c r="C12" s="3">
        <f t="shared" si="0"/>
        <v>2878</v>
      </c>
      <c r="D12" s="3">
        <v>675</v>
      </c>
      <c r="E12" s="3">
        <v>112</v>
      </c>
      <c r="F12" s="3">
        <v>813</v>
      </c>
      <c r="G12" s="3">
        <v>90</v>
      </c>
      <c r="H12" s="3">
        <v>231</v>
      </c>
      <c r="I12" s="3">
        <v>237</v>
      </c>
      <c r="J12" s="3">
        <v>123</v>
      </c>
      <c r="K12" s="3">
        <v>51</v>
      </c>
      <c r="L12" s="3">
        <v>270</v>
      </c>
      <c r="M12" s="3">
        <v>66</v>
      </c>
      <c r="N12" s="3">
        <v>33</v>
      </c>
      <c r="O12" s="3">
        <v>23</v>
      </c>
      <c r="P12" s="3">
        <v>110</v>
      </c>
      <c r="Q12" s="12">
        <v>44</v>
      </c>
      <c r="R12" s="6"/>
      <c r="S12" s="6"/>
      <c r="T12" s="6"/>
    </row>
    <row r="13" spans="2:20" ht="13.5" customHeight="1">
      <c r="B13" s="10"/>
      <c r="C13" s="37">
        <v>-3111</v>
      </c>
      <c r="D13" s="3"/>
      <c r="E13" s="3"/>
      <c r="F13" s="3"/>
      <c r="G13" s="3"/>
      <c r="H13" s="3"/>
      <c r="I13" s="3"/>
      <c r="J13" s="3"/>
      <c r="K13" s="3"/>
      <c r="L13" s="3"/>
      <c r="M13" s="3"/>
      <c r="N13" s="3"/>
      <c r="O13" s="3"/>
      <c r="P13" s="3"/>
      <c r="Q13" s="12"/>
      <c r="R13" s="6"/>
      <c r="S13" s="6"/>
      <c r="T13" s="6"/>
    </row>
    <row r="14" spans="2:20" ht="13.5" customHeight="1">
      <c r="B14" s="10" t="s">
        <v>28</v>
      </c>
      <c r="C14" s="3">
        <f t="shared" si="0"/>
        <v>2436</v>
      </c>
      <c r="D14" s="3">
        <v>590</v>
      </c>
      <c r="E14" s="3">
        <v>72</v>
      </c>
      <c r="F14" s="3">
        <v>611</v>
      </c>
      <c r="G14" s="3">
        <v>69</v>
      </c>
      <c r="H14" s="3">
        <v>153</v>
      </c>
      <c r="I14" s="3">
        <v>207</v>
      </c>
      <c r="J14" s="3">
        <v>136</v>
      </c>
      <c r="K14" s="3">
        <v>50</v>
      </c>
      <c r="L14" s="3">
        <v>265</v>
      </c>
      <c r="M14" s="3">
        <v>50</v>
      </c>
      <c r="N14" s="3">
        <v>29</v>
      </c>
      <c r="O14" s="3">
        <v>99</v>
      </c>
      <c r="P14" s="3">
        <v>73</v>
      </c>
      <c r="Q14" s="12">
        <v>32</v>
      </c>
      <c r="R14" s="6"/>
      <c r="S14" s="6"/>
      <c r="T14" s="6"/>
    </row>
    <row r="15" spans="2:20" ht="13.5" customHeight="1">
      <c r="B15" s="10"/>
      <c r="C15" s="37">
        <v>-2645</v>
      </c>
      <c r="D15" s="3"/>
      <c r="E15" s="3"/>
      <c r="F15" s="3"/>
      <c r="G15" s="3"/>
      <c r="H15" s="3"/>
      <c r="I15" s="3"/>
      <c r="J15" s="3"/>
      <c r="K15" s="3"/>
      <c r="L15" s="3"/>
      <c r="M15" s="3"/>
      <c r="N15" s="3"/>
      <c r="O15" s="3"/>
      <c r="P15" s="3"/>
      <c r="Q15" s="12"/>
      <c r="R15" s="6"/>
      <c r="S15" s="6"/>
      <c r="T15" s="6"/>
    </row>
    <row r="16" spans="2:20" s="1" customFormat="1" ht="13.5" customHeight="1">
      <c r="B16" s="10" t="s">
        <v>29</v>
      </c>
      <c r="C16" s="3">
        <f t="shared" si="0"/>
        <v>2208</v>
      </c>
      <c r="D16" s="3">
        <v>557</v>
      </c>
      <c r="E16" s="3">
        <v>78</v>
      </c>
      <c r="F16" s="3">
        <v>511</v>
      </c>
      <c r="G16" s="3">
        <v>62</v>
      </c>
      <c r="H16" s="3">
        <v>201</v>
      </c>
      <c r="I16" s="3">
        <v>189</v>
      </c>
      <c r="J16" s="3">
        <v>128</v>
      </c>
      <c r="K16" s="3">
        <v>29</v>
      </c>
      <c r="L16" s="3">
        <v>223</v>
      </c>
      <c r="M16" s="3">
        <v>39</v>
      </c>
      <c r="N16" s="3">
        <v>9</v>
      </c>
      <c r="O16" s="3">
        <v>56</v>
      </c>
      <c r="P16" s="3">
        <v>98</v>
      </c>
      <c r="Q16" s="12">
        <v>28</v>
      </c>
    </row>
    <row r="17" spans="2:17" s="1" customFormat="1" ht="13.5" customHeight="1">
      <c r="B17" s="10"/>
      <c r="C17" s="37">
        <v>-2324</v>
      </c>
      <c r="D17" s="3"/>
      <c r="E17" s="3"/>
      <c r="F17" s="3"/>
      <c r="G17" s="3"/>
      <c r="H17" s="3"/>
      <c r="I17" s="3"/>
      <c r="J17" s="3"/>
      <c r="K17" s="3"/>
      <c r="L17" s="3"/>
      <c r="M17" s="3"/>
      <c r="N17" s="3"/>
      <c r="O17" s="3"/>
      <c r="P17" s="3"/>
      <c r="Q17" s="12"/>
    </row>
    <row r="18" spans="2:17" s="1" customFormat="1" ht="13.5" customHeight="1">
      <c r="B18" s="10" t="s">
        <v>36</v>
      </c>
      <c r="C18" s="3">
        <v>1921</v>
      </c>
      <c r="D18" s="3">
        <v>469</v>
      </c>
      <c r="E18" s="3">
        <v>80</v>
      </c>
      <c r="F18" s="3">
        <v>481</v>
      </c>
      <c r="G18" s="3">
        <v>66</v>
      </c>
      <c r="H18" s="3">
        <v>166</v>
      </c>
      <c r="I18" s="3">
        <v>129</v>
      </c>
      <c r="J18" s="3">
        <v>75</v>
      </c>
      <c r="K18" s="3">
        <v>20</v>
      </c>
      <c r="L18" s="3">
        <v>176</v>
      </c>
      <c r="M18" s="3">
        <v>36</v>
      </c>
      <c r="N18" s="3">
        <v>6</v>
      </c>
      <c r="O18" s="3">
        <v>141</v>
      </c>
      <c r="P18" s="3">
        <v>63</v>
      </c>
      <c r="Q18" s="12">
        <v>13</v>
      </c>
    </row>
    <row r="19" spans="2:17" s="1" customFormat="1" ht="13.5" customHeight="1">
      <c r="B19" s="11"/>
      <c r="C19" s="27">
        <v>-2133</v>
      </c>
      <c r="D19" s="13"/>
      <c r="E19" s="13"/>
      <c r="F19" s="13"/>
      <c r="G19" s="13"/>
      <c r="H19" s="13"/>
      <c r="I19" s="13"/>
      <c r="J19" s="13"/>
      <c r="K19" s="13"/>
      <c r="L19" s="13"/>
      <c r="M19" s="13"/>
      <c r="N19" s="13"/>
      <c r="O19" s="13"/>
      <c r="P19" s="13"/>
      <c r="Q19" s="14"/>
    </row>
    <row r="20" spans="2:17" ht="13.5" customHeight="1">
      <c r="B20" s="25" t="s">
        <v>3</v>
      </c>
      <c r="C20" s="18"/>
      <c r="D20" s="18"/>
      <c r="E20" s="18"/>
      <c r="F20" s="18"/>
      <c r="G20" s="18"/>
      <c r="H20" s="18"/>
      <c r="I20" s="18"/>
      <c r="J20" s="18"/>
      <c r="K20" s="18"/>
      <c r="L20" s="18"/>
      <c r="M20" s="18"/>
      <c r="N20" s="18"/>
      <c r="O20" s="18"/>
      <c r="P20" s="18"/>
    </row>
    <row r="21" spans="2:17" ht="13.5" customHeight="1">
      <c r="B21" s="18" t="s">
        <v>38</v>
      </c>
    </row>
    <row r="22" spans="2:17" ht="13.5" customHeight="1">
      <c r="B22" s="18" t="s">
        <v>32</v>
      </c>
    </row>
    <row r="23" spans="2:17" ht="13.5" customHeight="1">
      <c r="B23" s="18" t="s">
        <v>39</v>
      </c>
    </row>
    <row r="24" spans="2:17" ht="13.5" customHeight="1">
      <c r="B24" s="18" t="s">
        <v>40</v>
      </c>
    </row>
    <row r="25" spans="2:17" ht="13.5" customHeight="1">
      <c r="B25" s="18" t="s">
        <v>41</v>
      </c>
    </row>
  </sheetData>
  <phoneticPr fontId="1"/>
  <pageMargins left="0.75" right="0.75" top="1.17" bottom="1" header="0.51200000000000001" footer="0.51200000000000001"/>
  <pageSetup paperSize="9" scale="93" orientation="landscape"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2-3-4-1表(H25)</vt:lpstr>
      <vt:lpstr>2-3-4-1表(H24)</vt:lpstr>
      <vt:lpstr>2-3-4-1表(H23)</vt:lpstr>
      <vt:lpstr>2-3-4-1表(H22)</vt:lpstr>
      <vt:lpstr>2-3-4-1表(H21)</vt:lpstr>
      <vt:lpstr>2-3-4-1表(参考)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maintenance</cp:lastModifiedBy>
  <cp:lastPrinted>2014-08-25T04:49:02Z</cp:lastPrinted>
  <dcterms:created xsi:type="dcterms:W3CDTF">2001-05-30T07:53:54Z</dcterms:created>
  <dcterms:modified xsi:type="dcterms:W3CDTF">2014-10-30T05:28:10Z</dcterms:modified>
</cp:coreProperties>
</file>