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資料2-3(H24)" sheetId="1" r:id="rId1"/>
    <sheet name="資料2-3(H23)" sheetId="2" r:id="rId2"/>
    <sheet name="資料2-3(H22)" sheetId="3" r:id="rId3"/>
    <sheet name="資料2-3(H21)" sheetId="4" r:id="rId4"/>
    <sheet name="資料2-3(H20)" sheetId="5" r:id="rId5"/>
    <sheet name="資料2-3(H19)" sheetId="6" r:id="rId6"/>
    <sheet name="資料2-3(H18)" sheetId="7" r:id="rId7"/>
    <sheet name="資料2-3(H4～H17)" sheetId="8" r:id="rId8"/>
  </sheets>
  <definedNames>
    <definedName name="_xlnm.Print_Area" localSheetId="6">'資料2-3(H18)'!$A$1:$L$50</definedName>
    <definedName name="_xlnm.Print_Area" localSheetId="5">'資料2-3(H19)'!$A$1:$L$50</definedName>
    <definedName name="_xlnm.Print_Area" localSheetId="4">'資料2-3(H20)'!$A$1:$M$50</definedName>
    <definedName name="_xlnm.Print_Area" localSheetId="3">'資料2-3(H21)'!$A$1:$M$50</definedName>
    <definedName name="_xlnm.Print_Area" localSheetId="2">'資料2-3(H22)'!$A$1:$M$52</definedName>
    <definedName name="_xlnm.Print_Area" localSheetId="1">'資料2-3(H23)'!$A$1:$M$52</definedName>
    <definedName name="_xlnm.Print_Area" localSheetId="0">'資料2-3(H24)'!$A$1:$M$52</definedName>
    <definedName name="_xlnm.Print_Area" localSheetId="7">'資料2-3(H4～H17)'!$A$1:$L$605</definedName>
  </definedNames>
  <calcPr fullCalcOnLoad="1"/>
</workbook>
</file>

<file path=xl/sharedStrings.xml><?xml version="1.0" encoding="utf-8"?>
<sst xmlns="http://schemas.openxmlformats.org/spreadsheetml/2006/main" count="1243" uniqueCount="105">
  <si>
    <t>一般刑法犯</t>
  </si>
  <si>
    <t>殺人</t>
  </si>
  <si>
    <t>強盗</t>
  </si>
  <si>
    <t>傷害</t>
  </si>
  <si>
    <t>暴行</t>
  </si>
  <si>
    <t>恐喝</t>
  </si>
  <si>
    <t>窃盗</t>
  </si>
  <si>
    <t>詐欺</t>
  </si>
  <si>
    <t>横領</t>
  </si>
  <si>
    <t>強姦</t>
  </si>
  <si>
    <t>強制わいせつ</t>
  </si>
  <si>
    <t>公然わいせつ</t>
  </si>
  <si>
    <t>わいせつ物頒布等</t>
  </si>
  <si>
    <t>放火</t>
  </si>
  <si>
    <t>贈収賄</t>
  </si>
  <si>
    <t>住居侵入</t>
  </si>
  <si>
    <t>通貨偽造</t>
  </si>
  <si>
    <t>文書偽造</t>
  </si>
  <si>
    <t>賭博・富くじ</t>
  </si>
  <si>
    <t>暴力行為等処罰法</t>
  </si>
  <si>
    <t>危険運転致死傷</t>
  </si>
  <si>
    <t>交通関係業過</t>
  </si>
  <si>
    <t>道交違反を除く特別法犯</t>
  </si>
  <si>
    <t>公職選挙法</t>
  </si>
  <si>
    <t>銃刀法</t>
  </si>
  <si>
    <t>大麻取締法</t>
  </si>
  <si>
    <t>覚せい剤取締法</t>
  </si>
  <si>
    <t>麻薬取締法</t>
  </si>
  <si>
    <t>麻薬特例法</t>
  </si>
  <si>
    <t>毒劇法</t>
  </si>
  <si>
    <t>廃棄物処理法</t>
  </si>
  <si>
    <t>売春防止法</t>
  </si>
  <si>
    <t>入管法</t>
  </si>
  <si>
    <t>道交違反</t>
  </si>
  <si>
    <t>総数</t>
  </si>
  <si>
    <t>略式命令</t>
  </si>
  <si>
    <t>不起訴</t>
  </si>
  <si>
    <t>起訴率</t>
  </si>
  <si>
    <t>起訴猶予率</t>
  </si>
  <si>
    <t>注　１　検察統計年報による。　</t>
  </si>
  <si>
    <t>起     　　　　　 訴</t>
  </si>
  <si>
    <t>刑法犯</t>
  </si>
  <si>
    <t>特別法犯</t>
  </si>
  <si>
    <t>（平成４年）</t>
  </si>
  <si>
    <t>（平成５年）</t>
  </si>
  <si>
    <t>（平成６年）</t>
  </si>
  <si>
    <t>（平成７年）</t>
  </si>
  <si>
    <t>（平成８年）</t>
  </si>
  <si>
    <t>（平成９年）</t>
  </si>
  <si>
    <t>（平成10年）</t>
  </si>
  <si>
    <t>（平成11年）</t>
  </si>
  <si>
    <t>（平成12年）</t>
  </si>
  <si>
    <t>（平成13年）</t>
  </si>
  <si>
    <t>（平成14年）</t>
  </si>
  <si>
    <t>（平成15年）</t>
  </si>
  <si>
    <t>（平成16年）</t>
  </si>
  <si>
    <t>その他の</t>
  </si>
  <si>
    <t>起　訴</t>
  </si>
  <si>
    <t>合　計</t>
  </si>
  <si>
    <t>公　判</t>
  </si>
  <si>
    <t>請　求</t>
  </si>
  <si>
    <t>請　　求</t>
  </si>
  <si>
    <t>合　計</t>
  </si>
  <si>
    <t>起　訴</t>
  </si>
  <si>
    <t>猶　予</t>
  </si>
  <si>
    <r>
      <t>不 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訴</t>
    </r>
  </si>
  <si>
    <t>不　　　起　　　訴</t>
  </si>
  <si>
    <t>罪　　　　　　　名</t>
  </si>
  <si>
    <t>支払用カード関係</t>
  </si>
  <si>
    <t>　　３　「支払用カード関係」とは，刑法第２編第18章の２の支払用カード電磁的記録に関する罪をいう。</t>
  </si>
  <si>
    <t>その他</t>
  </si>
  <si>
    <t xml:space="preserve">    ２  「横領」は，遺失物等横領を含む。</t>
  </si>
  <si>
    <t xml:space="preserve">  　 　に規定する選挙・投票・署名に関する罪を含む。    </t>
  </si>
  <si>
    <t>　　４　「公職選挙法」は，農業委員会等に関する法律(昭和26年法律第88号)，漁業法(昭和24年法律第267号)及び地方自治法(昭和22年法律第67号)</t>
  </si>
  <si>
    <r>
      <t>（平成1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年）</t>
    </r>
  </si>
  <si>
    <t>自動車運転過失致死傷等</t>
  </si>
  <si>
    <t>交通関係業過</t>
  </si>
  <si>
    <t>起　訴</t>
  </si>
  <si>
    <t>請　求</t>
  </si>
  <si>
    <t>請　　求</t>
  </si>
  <si>
    <t>猶　予</t>
  </si>
  <si>
    <r>
      <t>不 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訴</t>
    </r>
  </si>
  <si>
    <t>刑法犯</t>
  </si>
  <si>
    <t>特別法犯</t>
  </si>
  <si>
    <t>特別法犯</t>
  </si>
  <si>
    <t>･･･</t>
  </si>
  <si>
    <r>
      <t>（平成1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年）</t>
    </r>
  </si>
  <si>
    <r>
      <t>（平成1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年）</t>
    </r>
  </si>
  <si>
    <t>刑法犯</t>
  </si>
  <si>
    <t>特別法犯</t>
  </si>
  <si>
    <r>
      <t>（平成2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年）</t>
    </r>
  </si>
  <si>
    <t>刑法犯</t>
  </si>
  <si>
    <t>特別法犯</t>
  </si>
  <si>
    <t>資料２－３  起訴・起訴猶予率（罪名別）</t>
  </si>
  <si>
    <t>　　３　「支払用カード関係」は，刑法第２編第18章の２の支払用カード電磁的記録に関する罪をいう。</t>
  </si>
  <si>
    <t>刑法犯</t>
  </si>
  <si>
    <t>（平成21年）</t>
  </si>
  <si>
    <t xml:space="preserve">  　 　の選挙・投票・署名に関する罪を含む。    </t>
  </si>
  <si>
    <t>刑法犯</t>
  </si>
  <si>
    <t>　　４　「公職選挙法」は，農業委員会等に関する法律（昭和26年法律第88号），漁業法（昭和24年法律第267号）及び地方自治法（昭和22年法律第67号）</t>
  </si>
  <si>
    <t>刑法犯</t>
  </si>
  <si>
    <r>
      <t>（平成2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年）</t>
    </r>
  </si>
  <si>
    <r>
      <t>（平成2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年）</t>
    </r>
  </si>
  <si>
    <t>刑法犯</t>
  </si>
  <si>
    <r>
      <t>（平成2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</si>
</sst>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_ * #,##0.0_ ;_ * \-#,##0.0_ ;_ * &quot;-&quot;??_ ;_ @_ "/>
    <numFmt numFmtId="179" formatCode="#,##0_ "/>
    <numFmt numFmtId="180" formatCode="#,##0.0_ "/>
    <numFmt numFmtId="181" formatCode="0.00_ "/>
    <numFmt numFmtId="182" formatCode="0.000_ "/>
    <numFmt numFmtId="183" formatCode="_ * #,##0.0_ ;_ * \-#,##0.0_ ;_ * &quot;-&quot;?_ ;_ @_ "/>
    <numFmt numFmtId="184" formatCode="\(##\)"/>
    <numFmt numFmtId="185" formatCode="#,##0_);[Red]\(#,##0\)"/>
    <numFmt numFmtId="186" formatCode="#,##0_);\(#,##0\)"/>
    <numFmt numFmtId="187" formatCode="\(#,##0\)"/>
  </numFmts>
  <fonts count="12">
    <font>
      <sz val="10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6"/>
      <name val="明朝"/>
      <family val="3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6" xfId="21" applyFon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Alignment="1">
      <alignment horizontal="left"/>
    </xf>
    <xf numFmtId="41" fontId="0" fillId="0" borderId="5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41" fontId="0" fillId="0" borderId="5" xfId="21" applyNumberFormat="1" applyFont="1" applyFill="1" applyBorder="1" applyAlignment="1">
      <alignment horizontal="right" vertical="center"/>
      <protection/>
    </xf>
    <xf numFmtId="41" fontId="0" fillId="0" borderId="11" xfId="21" applyNumberFormat="1" applyFont="1" applyFill="1" applyBorder="1" applyAlignment="1">
      <alignment horizontal="right" vertical="center"/>
      <protection/>
    </xf>
    <xf numFmtId="41" fontId="0" fillId="0" borderId="7" xfId="21" applyNumberFormat="1" applyFont="1" applyFill="1" applyBorder="1" applyAlignment="1">
      <alignment horizontal="right" vertical="center"/>
      <protection/>
    </xf>
    <xf numFmtId="178" fontId="0" fillId="0" borderId="7" xfId="21" applyNumberFormat="1" applyFont="1" applyFill="1" applyBorder="1" applyAlignment="1">
      <alignment vertical="center"/>
      <protection/>
    </xf>
    <xf numFmtId="178" fontId="0" fillId="0" borderId="15" xfId="21" applyNumberFormat="1" applyFont="1" applyFill="1" applyBorder="1" applyAlignment="1">
      <alignment vertical="center"/>
      <protection/>
    </xf>
    <xf numFmtId="178" fontId="0" fillId="0" borderId="11" xfId="21" applyNumberFormat="1" applyFont="1" applyFill="1" applyBorder="1" applyAlignment="1">
      <alignment vertical="center"/>
      <protection/>
    </xf>
    <xf numFmtId="178" fontId="0" fillId="0" borderId="12" xfId="21" applyNumberFormat="1" applyFont="1" applyFill="1" applyBorder="1" applyAlignment="1">
      <alignment vertical="center"/>
      <protection/>
    </xf>
    <xf numFmtId="0" fontId="0" fillId="0" borderId="5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>
      <alignment vertical="center"/>
    </xf>
    <xf numFmtId="41" fontId="0" fillId="0" borderId="8" xfId="21" applyNumberFormat="1" applyFont="1" applyFill="1" applyBorder="1" applyAlignment="1">
      <alignment horizontal="right" vertical="center"/>
      <protection/>
    </xf>
    <xf numFmtId="178" fontId="0" fillId="0" borderId="8" xfId="21" applyNumberFormat="1" applyFont="1" applyFill="1" applyBorder="1" applyAlignment="1">
      <alignment vertical="center"/>
      <protection/>
    </xf>
    <xf numFmtId="178" fontId="0" fillId="0" borderId="9" xfId="21" applyNumberFormat="1" applyFont="1" applyFill="1" applyBorder="1" applyAlignment="1">
      <alignment vertical="center"/>
      <protection/>
    </xf>
    <xf numFmtId="178" fontId="0" fillId="0" borderId="0" xfId="21" applyNumberFormat="1" applyFont="1" applyFill="1" applyAlignment="1">
      <alignment vertical="center"/>
      <protection/>
    </xf>
    <xf numFmtId="178" fontId="0" fillId="0" borderId="3" xfId="21" applyNumberFormat="1" applyFont="1" applyFill="1" applyBorder="1" applyAlignment="1">
      <alignment vertical="center"/>
      <protection/>
    </xf>
    <xf numFmtId="178" fontId="0" fillId="0" borderId="11" xfId="21" applyNumberFormat="1" applyFont="1" applyFill="1" applyBorder="1" applyAlignment="1">
      <alignment horizontal="right" vertical="center"/>
      <protection/>
    </xf>
    <xf numFmtId="178" fontId="0" fillId="0" borderId="0" xfId="21" applyNumberFormat="1" applyFont="1" applyFill="1" applyAlignment="1">
      <alignment horizontal="right" vertical="center"/>
      <protection/>
    </xf>
    <xf numFmtId="178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41" fontId="0" fillId="0" borderId="5" xfId="22" applyNumberFormat="1" applyFont="1" applyFill="1" applyBorder="1" applyAlignment="1">
      <alignment horizontal="right" vertical="center"/>
      <protection/>
    </xf>
    <xf numFmtId="41" fontId="0" fillId="0" borderId="4" xfId="22" applyNumberFormat="1" applyFont="1" applyFill="1" applyBorder="1" applyAlignment="1">
      <alignment horizontal="right" vertical="center"/>
      <protection/>
    </xf>
    <xf numFmtId="41" fontId="0" fillId="0" borderId="11" xfId="22" applyNumberFormat="1" applyFont="1" applyFill="1" applyBorder="1" applyAlignment="1">
      <alignment horizontal="right" vertical="center"/>
      <protection/>
    </xf>
    <xf numFmtId="41" fontId="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10" xfId="21" applyFont="1" applyFill="1" applyBorder="1" applyAlignment="1">
      <alignment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11" xfId="21" applyFont="1" applyFill="1" applyBorder="1" applyAlignment="1">
      <alignment horizontal="center" vertical="center"/>
      <protection/>
    </xf>
    <xf numFmtId="0" fontId="0" fillId="2" borderId="12" xfId="21" applyFont="1" applyFill="1" applyBorder="1" applyAlignment="1">
      <alignment horizontal="center" vertical="center"/>
      <protection/>
    </xf>
    <xf numFmtId="0" fontId="0" fillId="2" borderId="3" xfId="0" applyFill="1" applyBorder="1" applyAlignment="1">
      <alignment vertical="center"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ont="1" applyFill="1" applyBorder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5" xfId="0" applyFont="1" applyFill="1" applyBorder="1" applyAlignment="1" quotePrefix="1">
      <alignment horizontal="distributed" vertical="center"/>
    </xf>
    <xf numFmtId="0" fontId="0" fillId="3" borderId="3" xfId="0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41" fontId="11" fillId="0" borderId="5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178" fontId="11" fillId="0" borderId="1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41" fontId="11" fillId="0" borderId="11" xfId="22" applyNumberFormat="1" applyFont="1" applyFill="1" applyBorder="1" applyAlignment="1">
      <alignment horizontal="right" vertical="center"/>
      <protection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5" xfId="22" applyNumberFormat="1" applyFont="1" applyFill="1" applyBorder="1" applyAlignment="1">
      <alignment horizontal="right" vertical="center"/>
      <protection/>
    </xf>
    <xf numFmtId="41" fontId="11" fillId="0" borderId="8" xfId="0" applyNumberFormat="1" applyFont="1" applyFill="1" applyBorder="1" applyAlignment="1">
      <alignment horizontal="right" vertical="center"/>
    </xf>
    <xf numFmtId="41" fontId="11" fillId="0" borderId="4" xfId="22" applyNumberFormat="1" applyFont="1" applyFill="1" applyBorder="1" applyAlignment="1">
      <alignment horizontal="right" vertical="center"/>
      <protection/>
    </xf>
    <xf numFmtId="178" fontId="11" fillId="0" borderId="8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9" xfId="21" applyFont="1" applyFill="1" applyBorder="1" applyAlignment="1">
      <alignment horizontal="center" vertical="center"/>
      <protection/>
    </xf>
    <xf numFmtId="0" fontId="0" fillId="3" borderId="0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  <xf numFmtId="0" fontId="0" fillId="3" borderId="4" xfId="0" applyFont="1" applyFill="1" applyBorder="1" applyAlignment="1">
      <alignment horizontal="distributed" vertical="center"/>
    </xf>
    <xf numFmtId="0" fontId="0" fillId="2" borderId="19" xfId="21" applyFont="1" applyFill="1" applyBorder="1" applyAlignment="1">
      <alignment horizontal="center" vertical="center"/>
      <protection/>
    </xf>
    <xf numFmtId="0" fontId="0" fillId="2" borderId="17" xfId="21" applyFont="1" applyFill="1" applyBorder="1" applyAlignment="1">
      <alignment horizontal="center" vertical="center"/>
      <protection/>
    </xf>
    <xf numFmtId="0" fontId="0" fillId="2" borderId="18" xfId="21" applyFont="1" applyFill="1" applyBorder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　罪名別検察庁終局処理人員" xfId="21"/>
    <cellStyle name="標準_リンクデータH23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E1C8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6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3" width="2.75390625" style="1" customWidth="1"/>
    <col min="4" max="4" width="2.625" style="1" customWidth="1"/>
    <col min="5" max="5" width="23.00390625" style="1" customWidth="1"/>
    <col min="6" max="6" width="14.125" style="1" customWidth="1"/>
    <col min="7" max="7" width="11.375" style="1" customWidth="1"/>
    <col min="8" max="8" width="13.375" style="1" customWidth="1"/>
    <col min="9" max="9" width="12.25390625" style="1" customWidth="1"/>
    <col min="10" max="74" width="11.375" style="1" customWidth="1"/>
    <col min="75" max="16384" width="9.125" style="1" customWidth="1"/>
  </cols>
  <sheetData>
    <row r="1" ht="15" customHeight="1"/>
    <row r="2" spans="2:6" ht="15" customHeight="1">
      <c r="B2" s="24" t="s">
        <v>93</v>
      </c>
      <c r="C2" s="96"/>
      <c r="D2" s="96"/>
      <c r="E2" s="96"/>
      <c r="F2" s="96"/>
    </row>
    <row r="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2"/>
      <c r="M4" s="13" t="s">
        <v>104</v>
      </c>
    </row>
    <row r="5" spans="2:13" ht="13.5" customHeight="1" thickTop="1">
      <c r="B5" s="98"/>
      <c r="C5" s="99"/>
      <c r="D5" s="100"/>
      <c r="E5" s="101"/>
      <c r="F5" s="151" t="s">
        <v>40</v>
      </c>
      <c r="G5" s="152"/>
      <c r="H5" s="153"/>
      <c r="I5" s="151" t="s">
        <v>66</v>
      </c>
      <c r="J5" s="152"/>
      <c r="K5" s="153"/>
      <c r="L5" s="102"/>
      <c r="M5" s="100"/>
    </row>
    <row r="6" spans="2:13" ht="13.5" customHeight="1">
      <c r="B6" s="98"/>
      <c r="C6" s="154" t="s">
        <v>67</v>
      </c>
      <c r="D6" s="154"/>
      <c r="E6" s="155"/>
      <c r="F6" s="103" t="s">
        <v>57</v>
      </c>
      <c r="G6" s="103" t="s">
        <v>59</v>
      </c>
      <c r="H6" s="103" t="s">
        <v>35</v>
      </c>
      <c r="I6" s="103" t="s">
        <v>36</v>
      </c>
      <c r="J6" s="103" t="s">
        <v>77</v>
      </c>
      <c r="K6" s="103" t="s">
        <v>56</v>
      </c>
      <c r="L6" s="104" t="s">
        <v>37</v>
      </c>
      <c r="M6" s="105" t="s">
        <v>38</v>
      </c>
    </row>
    <row r="7" spans="2:13" ht="13.5" customHeight="1">
      <c r="B7" s="106"/>
      <c r="C7" s="98"/>
      <c r="D7" s="107"/>
      <c r="E7" s="108"/>
      <c r="F7" s="109" t="s">
        <v>58</v>
      </c>
      <c r="G7" s="109" t="s">
        <v>78</v>
      </c>
      <c r="H7" s="109" t="s">
        <v>79</v>
      </c>
      <c r="I7" s="109" t="s">
        <v>62</v>
      </c>
      <c r="J7" s="109" t="s">
        <v>80</v>
      </c>
      <c r="K7" s="109" t="s">
        <v>65</v>
      </c>
      <c r="L7" s="110"/>
      <c r="M7" s="111"/>
    </row>
    <row r="8" spans="2:13" ht="13.5" customHeight="1">
      <c r="B8" s="156" t="s">
        <v>34</v>
      </c>
      <c r="C8" s="156"/>
      <c r="D8" s="156"/>
      <c r="E8" s="157"/>
      <c r="F8" s="119">
        <f aca="true" t="shared" si="0" ref="F8:K8">F9+F34</f>
        <v>443965</v>
      </c>
      <c r="G8" s="120">
        <f t="shared" si="0"/>
        <v>96263</v>
      </c>
      <c r="H8" s="120">
        <f t="shared" si="0"/>
        <v>347702</v>
      </c>
      <c r="I8" s="120">
        <f t="shared" si="0"/>
        <v>861137</v>
      </c>
      <c r="J8" s="120">
        <f t="shared" si="0"/>
        <v>789392</v>
      </c>
      <c r="K8" s="119">
        <f t="shared" si="0"/>
        <v>71745</v>
      </c>
      <c r="L8" s="121">
        <f aca="true" t="shared" si="1" ref="L8:L47">F8/(F8+I8)%</f>
        <v>34.01764766278804</v>
      </c>
      <c r="M8" s="122">
        <f aca="true" t="shared" si="2" ref="M8:M47">J8/(F8+J8)%</f>
        <v>64.00352858093804</v>
      </c>
    </row>
    <row r="9" spans="2:13" ht="13.5" customHeight="1">
      <c r="B9" s="112"/>
      <c r="C9" s="147" t="s">
        <v>103</v>
      </c>
      <c r="D9" s="147"/>
      <c r="E9" s="148"/>
      <c r="F9" s="119">
        <f aca="true" t="shared" si="3" ref="F9:F47">G9+H9</f>
        <v>142594</v>
      </c>
      <c r="G9" s="123">
        <f>G10+G33</f>
        <v>64434</v>
      </c>
      <c r="H9" s="123">
        <f>H10+H33</f>
        <v>78160</v>
      </c>
      <c r="I9" s="124">
        <f aca="true" t="shared" si="4" ref="I9:I47">J9+K9</f>
        <v>689076</v>
      </c>
      <c r="J9" s="124">
        <f>J10+J33</f>
        <v>629563</v>
      </c>
      <c r="K9" s="124">
        <f>K10+K33</f>
        <v>59513</v>
      </c>
      <c r="L9" s="121">
        <f t="shared" si="1"/>
        <v>17.14550242283598</v>
      </c>
      <c r="M9" s="122">
        <f t="shared" si="2"/>
        <v>81.53303019981688</v>
      </c>
    </row>
    <row r="10" spans="2:13" ht="13.5" customHeight="1">
      <c r="B10" s="112"/>
      <c r="C10" s="114"/>
      <c r="D10" s="147" t="s">
        <v>0</v>
      </c>
      <c r="E10" s="148"/>
      <c r="F10" s="119">
        <f t="shared" si="3"/>
        <v>83823</v>
      </c>
      <c r="G10" s="125">
        <v>58769</v>
      </c>
      <c r="H10" s="123">
        <v>25054</v>
      </c>
      <c r="I10" s="124">
        <f t="shared" si="4"/>
        <v>122269</v>
      </c>
      <c r="J10" s="124">
        <v>77471</v>
      </c>
      <c r="K10" s="124">
        <v>44798</v>
      </c>
      <c r="L10" s="121">
        <f t="shared" si="1"/>
        <v>40.67261223143062</v>
      </c>
      <c r="M10" s="122">
        <f t="shared" si="2"/>
        <v>48.030924894912395</v>
      </c>
    </row>
    <row r="11" spans="2:13" ht="13.5" customHeight="1">
      <c r="B11" s="112"/>
      <c r="C11" s="114"/>
      <c r="D11" s="115"/>
      <c r="E11" s="113" t="s">
        <v>1</v>
      </c>
      <c r="F11" s="119">
        <f t="shared" si="3"/>
        <v>367</v>
      </c>
      <c r="G11" s="125">
        <v>367</v>
      </c>
      <c r="H11" s="123">
        <v>0</v>
      </c>
      <c r="I11" s="124">
        <f t="shared" si="4"/>
        <v>787</v>
      </c>
      <c r="J11" s="124">
        <v>48</v>
      </c>
      <c r="K11" s="124">
        <v>739</v>
      </c>
      <c r="L11" s="121">
        <f t="shared" si="1"/>
        <v>31.80242634315425</v>
      </c>
      <c r="M11" s="122">
        <f t="shared" si="2"/>
        <v>11.566265060240962</v>
      </c>
    </row>
    <row r="12" spans="2:13" ht="13.5" customHeight="1">
      <c r="B12" s="112"/>
      <c r="C12" s="114"/>
      <c r="D12" s="115"/>
      <c r="E12" s="113" t="s">
        <v>2</v>
      </c>
      <c r="F12" s="119">
        <f t="shared" si="3"/>
        <v>1330</v>
      </c>
      <c r="G12" s="125">
        <v>1330</v>
      </c>
      <c r="H12" s="123">
        <v>0</v>
      </c>
      <c r="I12" s="124">
        <f t="shared" si="4"/>
        <v>915</v>
      </c>
      <c r="J12" s="124">
        <v>98</v>
      </c>
      <c r="K12" s="124">
        <v>817</v>
      </c>
      <c r="L12" s="121">
        <f t="shared" si="1"/>
        <v>59.24276169265033</v>
      </c>
      <c r="M12" s="122">
        <f t="shared" si="2"/>
        <v>6.862745098039216</v>
      </c>
    </row>
    <row r="13" spans="2:13" ht="13.5" customHeight="1">
      <c r="B13" s="112"/>
      <c r="C13" s="114"/>
      <c r="D13" s="115"/>
      <c r="E13" s="113" t="s">
        <v>3</v>
      </c>
      <c r="F13" s="119">
        <f t="shared" si="3"/>
        <v>9853</v>
      </c>
      <c r="G13" s="125">
        <v>3902</v>
      </c>
      <c r="H13" s="123">
        <v>5951</v>
      </c>
      <c r="I13" s="124">
        <f t="shared" si="4"/>
        <v>11458</v>
      </c>
      <c r="J13" s="124">
        <v>9422</v>
      </c>
      <c r="K13" s="124">
        <v>2036</v>
      </c>
      <c r="L13" s="121">
        <f t="shared" si="1"/>
        <v>46.2343390737178</v>
      </c>
      <c r="M13" s="122">
        <f t="shared" si="2"/>
        <v>48.88197146562905</v>
      </c>
    </row>
    <row r="14" spans="2:13" ht="13.5" customHeight="1">
      <c r="B14" s="112"/>
      <c r="C14" s="114"/>
      <c r="D14" s="115"/>
      <c r="E14" s="113" t="s">
        <v>4</v>
      </c>
      <c r="F14" s="119">
        <f t="shared" si="3"/>
        <v>4473</v>
      </c>
      <c r="G14" s="125">
        <v>796</v>
      </c>
      <c r="H14" s="123">
        <v>3677</v>
      </c>
      <c r="I14" s="124">
        <f t="shared" si="4"/>
        <v>7568</v>
      </c>
      <c r="J14" s="124">
        <v>6783</v>
      </c>
      <c r="K14" s="124">
        <v>785</v>
      </c>
      <c r="L14" s="121">
        <f t="shared" si="1"/>
        <v>37.14807740220912</v>
      </c>
      <c r="M14" s="122">
        <f t="shared" si="2"/>
        <v>60.26119402985074</v>
      </c>
    </row>
    <row r="15" spans="2:13" ht="13.5" customHeight="1">
      <c r="B15" s="112"/>
      <c r="C15" s="114"/>
      <c r="D15" s="115"/>
      <c r="E15" s="113" t="s">
        <v>6</v>
      </c>
      <c r="F15" s="119">
        <f t="shared" si="3"/>
        <v>38212</v>
      </c>
      <c r="G15" s="125">
        <v>30196</v>
      </c>
      <c r="H15" s="123">
        <v>8016</v>
      </c>
      <c r="I15" s="124">
        <f t="shared" si="4"/>
        <v>52238</v>
      </c>
      <c r="J15" s="124">
        <v>37442</v>
      </c>
      <c r="K15" s="124">
        <v>14796</v>
      </c>
      <c r="L15" s="121">
        <f t="shared" si="1"/>
        <v>42.2465450525152</v>
      </c>
      <c r="M15" s="122">
        <f t="shared" si="2"/>
        <v>49.491104237713806</v>
      </c>
    </row>
    <row r="16" spans="2:13" ht="13.5" customHeight="1">
      <c r="B16" s="112"/>
      <c r="C16" s="114"/>
      <c r="D16" s="115"/>
      <c r="E16" s="113" t="s">
        <v>7</v>
      </c>
      <c r="F16" s="119">
        <f t="shared" si="3"/>
        <v>9169</v>
      </c>
      <c r="G16" s="125">
        <v>9169</v>
      </c>
      <c r="H16" s="123">
        <v>0</v>
      </c>
      <c r="I16" s="124">
        <f t="shared" si="4"/>
        <v>7492</v>
      </c>
      <c r="J16" s="124">
        <v>3633</v>
      </c>
      <c r="K16" s="124">
        <v>3859</v>
      </c>
      <c r="L16" s="121">
        <f t="shared" si="1"/>
        <v>55.032711121781404</v>
      </c>
      <c r="M16" s="122">
        <f t="shared" si="2"/>
        <v>28.378378378378375</v>
      </c>
    </row>
    <row r="17" spans="2:13" ht="13.5" customHeight="1">
      <c r="B17" s="112"/>
      <c r="C17" s="114"/>
      <c r="D17" s="115"/>
      <c r="E17" s="113" t="s">
        <v>5</v>
      </c>
      <c r="F17" s="119">
        <f t="shared" si="3"/>
        <v>1103</v>
      </c>
      <c r="G17" s="125">
        <v>1103</v>
      </c>
      <c r="H17" s="123">
        <v>0</v>
      </c>
      <c r="I17" s="124">
        <f t="shared" si="4"/>
        <v>1653</v>
      </c>
      <c r="J17" s="124">
        <v>863</v>
      </c>
      <c r="K17" s="124">
        <v>790</v>
      </c>
      <c r="L17" s="121">
        <f t="shared" si="1"/>
        <v>40.021770682148045</v>
      </c>
      <c r="M17" s="122">
        <f t="shared" si="2"/>
        <v>43.89623601220753</v>
      </c>
    </row>
    <row r="18" spans="2:13" ht="13.5" customHeight="1">
      <c r="B18" s="112"/>
      <c r="C18" s="114"/>
      <c r="D18" s="115"/>
      <c r="E18" s="113" t="s">
        <v>8</v>
      </c>
      <c r="F18" s="119">
        <f t="shared" si="3"/>
        <v>2007</v>
      </c>
      <c r="G18" s="125">
        <v>1486</v>
      </c>
      <c r="H18" s="123">
        <v>521</v>
      </c>
      <c r="I18" s="124">
        <f t="shared" si="4"/>
        <v>8705</v>
      </c>
      <c r="J18" s="124">
        <v>7301</v>
      </c>
      <c r="K18" s="124">
        <v>1404</v>
      </c>
      <c r="L18" s="121">
        <f t="shared" si="1"/>
        <v>18.735997012696043</v>
      </c>
      <c r="M18" s="122">
        <f t="shared" si="2"/>
        <v>78.43790287924367</v>
      </c>
    </row>
    <row r="19" spans="2:13" ht="13.5" customHeight="1">
      <c r="B19" s="112"/>
      <c r="C19" s="114"/>
      <c r="D19" s="115"/>
      <c r="E19" s="113" t="s">
        <v>9</v>
      </c>
      <c r="F19" s="119">
        <f t="shared" si="3"/>
        <v>554</v>
      </c>
      <c r="G19" s="125">
        <v>554</v>
      </c>
      <c r="H19" s="123">
        <v>0</v>
      </c>
      <c r="I19" s="124">
        <f t="shared" si="4"/>
        <v>547</v>
      </c>
      <c r="J19" s="124">
        <v>35</v>
      </c>
      <c r="K19" s="124">
        <v>512</v>
      </c>
      <c r="L19" s="121">
        <f t="shared" si="1"/>
        <v>50.31789282470481</v>
      </c>
      <c r="M19" s="122">
        <f t="shared" si="2"/>
        <v>5.942275042444822</v>
      </c>
    </row>
    <row r="20" spans="2:13" ht="13.5" customHeight="1">
      <c r="B20" s="112"/>
      <c r="C20" s="114"/>
      <c r="D20" s="115"/>
      <c r="E20" s="116" t="s">
        <v>10</v>
      </c>
      <c r="F20" s="119">
        <f t="shared" si="3"/>
        <v>1469</v>
      </c>
      <c r="G20" s="125">
        <v>1469</v>
      </c>
      <c r="H20" s="123">
        <v>0</v>
      </c>
      <c r="I20" s="124">
        <f t="shared" si="4"/>
        <v>1505</v>
      </c>
      <c r="J20" s="124">
        <v>117</v>
      </c>
      <c r="K20" s="124">
        <v>1388</v>
      </c>
      <c r="L20" s="121">
        <f t="shared" si="1"/>
        <v>49.39475453934096</v>
      </c>
      <c r="M20" s="122">
        <f t="shared" si="2"/>
        <v>7.3770491803278695</v>
      </c>
    </row>
    <row r="21" spans="2:13" ht="13.5" customHeight="1">
      <c r="B21" s="112"/>
      <c r="C21" s="114"/>
      <c r="D21" s="115"/>
      <c r="E21" s="116" t="s">
        <v>11</v>
      </c>
      <c r="F21" s="119">
        <f t="shared" si="3"/>
        <v>1331</v>
      </c>
      <c r="G21" s="125">
        <v>308</v>
      </c>
      <c r="H21" s="123">
        <v>1023</v>
      </c>
      <c r="I21" s="124">
        <f t="shared" si="4"/>
        <v>588</v>
      </c>
      <c r="J21" s="124">
        <v>518</v>
      </c>
      <c r="K21" s="124">
        <v>70</v>
      </c>
      <c r="L21" s="121">
        <f t="shared" si="1"/>
        <v>69.35904116727461</v>
      </c>
      <c r="M21" s="122">
        <f t="shared" si="2"/>
        <v>28.0151433207139</v>
      </c>
    </row>
    <row r="22" spans="2:13" ht="13.5" customHeight="1">
      <c r="B22" s="112"/>
      <c r="C22" s="114"/>
      <c r="D22" s="115"/>
      <c r="E22" s="116" t="s">
        <v>12</v>
      </c>
      <c r="F22" s="119">
        <f t="shared" si="3"/>
        <v>957</v>
      </c>
      <c r="G22" s="125">
        <v>412</v>
      </c>
      <c r="H22" s="123">
        <v>545</v>
      </c>
      <c r="I22" s="124">
        <f t="shared" si="4"/>
        <v>252</v>
      </c>
      <c r="J22" s="124">
        <v>216</v>
      </c>
      <c r="K22" s="124">
        <v>36</v>
      </c>
      <c r="L22" s="121">
        <f t="shared" si="1"/>
        <v>79.15632754342433</v>
      </c>
      <c r="M22" s="122">
        <f t="shared" si="2"/>
        <v>18.414322250639387</v>
      </c>
    </row>
    <row r="23" spans="2:13" ht="13.5" customHeight="1">
      <c r="B23" s="112"/>
      <c r="C23" s="114"/>
      <c r="D23" s="115"/>
      <c r="E23" s="113" t="s">
        <v>20</v>
      </c>
      <c r="F23" s="119">
        <f t="shared" si="3"/>
        <v>213</v>
      </c>
      <c r="G23" s="125">
        <v>213</v>
      </c>
      <c r="H23" s="123">
        <v>0</v>
      </c>
      <c r="I23" s="124">
        <f t="shared" si="4"/>
        <v>33</v>
      </c>
      <c r="J23" s="124">
        <v>10</v>
      </c>
      <c r="K23" s="124">
        <v>23</v>
      </c>
      <c r="L23" s="121">
        <f t="shared" si="1"/>
        <v>86.58536585365854</v>
      </c>
      <c r="M23" s="122">
        <f t="shared" si="2"/>
        <v>4.484304932735426</v>
      </c>
    </row>
    <row r="24" spans="2:13" ht="13.5" customHeight="1">
      <c r="B24" s="112"/>
      <c r="C24" s="114"/>
      <c r="D24" s="115"/>
      <c r="E24" s="113" t="s">
        <v>13</v>
      </c>
      <c r="F24" s="119">
        <f t="shared" si="3"/>
        <v>290</v>
      </c>
      <c r="G24" s="125">
        <v>289</v>
      </c>
      <c r="H24" s="123">
        <v>1</v>
      </c>
      <c r="I24" s="124">
        <f t="shared" si="4"/>
        <v>367</v>
      </c>
      <c r="J24" s="124">
        <v>99</v>
      </c>
      <c r="K24" s="124">
        <v>268</v>
      </c>
      <c r="L24" s="121">
        <f t="shared" si="1"/>
        <v>44.140030441400306</v>
      </c>
      <c r="M24" s="122">
        <f t="shared" si="2"/>
        <v>25.44987146529563</v>
      </c>
    </row>
    <row r="25" spans="2:13" ht="13.5" customHeight="1">
      <c r="B25" s="112"/>
      <c r="C25" s="114"/>
      <c r="D25" s="115"/>
      <c r="E25" s="113" t="s">
        <v>14</v>
      </c>
      <c r="F25" s="119">
        <f t="shared" si="3"/>
        <v>77</v>
      </c>
      <c r="G25" s="125">
        <v>72</v>
      </c>
      <c r="H25" s="123">
        <v>5</v>
      </c>
      <c r="I25" s="124">
        <f t="shared" si="4"/>
        <v>49</v>
      </c>
      <c r="J25" s="124">
        <v>18</v>
      </c>
      <c r="K25" s="124">
        <v>31</v>
      </c>
      <c r="L25" s="121">
        <f t="shared" si="1"/>
        <v>61.11111111111111</v>
      </c>
      <c r="M25" s="122">
        <f t="shared" si="2"/>
        <v>18.947368421052634</v>
      </c>
    </row>
    <row r="26" spans="2:13" ht="13.5" customHeight="1">
      <c r="B26" s="112"/>
      <c r="C26" s="114"/>
      <c r="D26" s="115"/>
      <c r="E26" s="113" t="s">
        <v>15</v>
      </c>
      <c r="F26" s="119">
        <f t="shared" si="3"/>
        <v>2583</v>
      </c>
      <c r="G26" s="125">
        <v>1548</v>
      </c>
      <c r="H26" s="123">
        <v>1035</v>
      </c>
      <c r="I26" s="124">
        <f t="shared" si="4"/>
        <v>3569</v>
      </c>
      <c r="J26" s="124">
        <v>2640</v>
      </c>
      <c r="K26" s="124">
        <v>929</v>
      </c>
      <c r="L26" s="121">
        <f t="shared" si="1"/>
        <v>41.98634590377113</v>
      </c>
      <c r="M26" s="122">
        <f t="shared" si="2"/>
        <v>50.54566341183229</v>
      </c>
    </row>
    <row r="27" spans="2:13" ht="13.5" customHeight="1">
      <c r="B27" s="112"/>
      <c r="C27" s="114"/>
      <c r="D27" s="115"/>
      <c r="E27" s="113" t="s">
        <v>16</v>
      </c>
      <c r="F27" s="119">
        <f t="shared" si="3"/>
        <v>107</v>
      </c>
      <c r="G27" s="125">
        <v>97</v>
      </c>
      <c r="H27" s="123">
        <v>10</v>
      </c>
      <c r="I27" s="124">
        <f t="shared" si="4"/>
        <v>3330</v>
      </c>
      <c r="J27" s="124">
        <v>10</v>
      </c>
      <c r="K27" s="124">
        <v>3320</v>
      </c>
      <c r="L27" s="121">
        <f t="shared" si="1"/>
        <v>3.11318009892348</v>
      </c>
      <c r="M27" s="122">
        <f t="shared" si="2"/>
        <v>8.547008547008547</v>
      </c>
    </row>
    <row r="28" spans="2:13" ht="13.5" customHeight="1">
      <c r="B28" s="112"/>
      <c r="C28" s="114"/>
      <c r="D28" s="115"/>
      <c r="E28" s="113" t="s">
        <v>17</v>
      </c>
      <c r="F28" s="119">
        <f t="shared" si="3"/>
        <v>1484</v>
      </c>
      <c r="G28" s="125">
        <v>1415</v>
      </c>
      <c r="H28" s="123">
        <v>69</v>
      </c>
      <c r="I28" s="124">
        <f t="shared" si="4"/>
        <v>1761</v>
      </c>
      <c r="J28" s="124">
        <v>808</v>
      </c>
      <c r="K28" s="124">
        <v>953</v>
      </c>
      <c r="L28" s="121">
        <f t="shared" si="1"/>
        <v>45.73189522342064</v>
      </c>
      <c r="M28" s="122">
        <f t="shared" si="2"/>
        <v>35.253054101221636</v>
      </c>
    </row>
    <row r="29" spans="2:13" ht="13.5" customHeight="1">
      <c r="B29" s="112"/>
      <c r="C29" s="114"/>
      <c r="D29" s="114"/>
      <c r="E29" s="113" t="s">
        <v>68</v>
      </c>
      <c r="F29" s="119">
        <f t="shared" si="3"/>
        <v>72</v>
      </c>
      <c r="G29" s="125">
        <v>72</v>
      </c>
      <c r="H29" s="123">
        <v>0</v>
      </c>
      <c r="I29" s="124">
        <f t="shared" si="4"/>
        <v>34</v>
      </c>
      <c r="J29" s="124">
        <v>8</v>
      </c>
      <c r="K29" s="124">
        <v>26</v>
      </c>
      <c r="L29" s="121">
        <f t="shared" si="1"/>
        <v>67.9245283018868</v>
      </c>
      <c r="M29" s="122">
        <f t="shared" si="2"/>
        <v>10</v>
      </c>
    </row>
    <row r="30" spans="2:13" ht="13.5" customHeight="1">
      <c r="B30" s="112"/>
      <c r="C30" s="114"/>
      <c r="D30" s="115"/>
      <c r="E30" s="113" t="s">
        <v>18</v>
      </c>
      <c r="F30" s="119">
        <f t="shared" si="3"/>
        <v>487</v>
      </c>
      <c r="G30" s="125">
        <v>188</v>
      </c>
      <c r="H30" s="123">
        <v>299</v>
      </c>
      <c r="I30" s="124">
        <f t="shared" si="4"/>
        <v>444</v>
      </c>
      <c r="J30" s="124">
        <v>432</v>
      </c>
      <c r="K30" s="124">
        <v>12</v>
      </c>
      <c r="L30" s="121">
        <f t="shared" si="1"/>
        <v>52.3093447905478</v>
      </c>
      <c r="M30" s="122">
        <f t="shared" si="2"/>
        <v>47.0076169749728</v>
      </c>
    </row>
    <row r="31" spans="2:13" ht="13.5" customHeight="1">
      <c r="B31" s="112"/>
      <c r="C31" s="114"/>
      <c r="D31" s="115"/>
      <c r="E31" s="113" t="s">
        <v>19</v>
      </c>
      <c r="F31" s="119">
        <f t="shared" si="3"/>
        <v>873</v>
      </c>
      <c r="G31" s="125">
        <v>417</v>
      </c>
      <c r="H31" s="123">
        <v>456</v>
      </c>
      <c r="I31" s="124">
        <f t="shared" si="4"/>
        <v>785</v>
      </c>
      <c r="J31" s="124">
        <v>622</v>
      </c>
      <c r="K31" s="124">
        <v>163</v>
      </c>
      <c r="L31" s="121">
        <f t="shared" si="1"/>
        <v>52.653799758745485</v>
      </c>
      <c r="M31" s="122">
        <f t="shared" si="2"/>
        <v>41.60535117056856</v>
      </c>
    </row>
    <row r="32" spans="2:13" ht="13.5" customHeight="1">
      <c r="B32" s="112"/>
      <c r="C32" s="114"/>
      <c r="D32" s="115"/>
      <c r="E32" s="113" t="s">
        <v>70</v>
      </c>
      <c r="F32" s="119">
        <f t="shared" si="3"/>
        <v>6812</v>
      </c>
      <c r="G32" s="125">
        <v>3366</v>
      </c>
      <c r="H32" s="123">
        <v>3446</v>
      </c>
      <c r="I32" s="124">
        <f t="shared" si="4"/>
        <v>18189</v>
      </c>
      <c r="J32" s="124">
        <v>6348</v>
      </c>
      <c r="K32" s="124">
        <v>11841</v>
      </c>
      <c r="L32" s="121">
        <f t="shared" si="1"/>
        <v>27.246910123595057</v>
      </c>
      <c r="M32" s="122">
        <f t="shared" si="2"/>
        <v>48.237082066869306</v>
      </c>
    </row>
    <row r="33" spans="2:13" ht="13.5" customHeight="1">
      <c r="B33" s="112"/>
      <c r="C33" s="114"/>
      <c r="D33" s="147" t="s">
        <v>75</v>
      </c>
      <c r="E33" s="148"/>
      <c r="F33" s="119">
        <f t="shared" si="3"/>
        <v>58771</v>
      </c>
      <c r="G33" s="125">
        <v>5665</v>
      </c>
      <c r="H33" s="123">
        <v>53106</v>
      </c>
      <c r="I33" s="124">
        <f t="shared" si="4"/>
        <v>566807</v>
      </c>
      <c r="J33" s="124">
        <v>552092</v>
      </c>
      <c r="K33" s="124">
        <v>14715</v>
      </c>
      <c r="L33" s="121">
        <f t="shared" si="1"/>
        <v>9.394671807512413</v>
      </c>
      <c r="M33" s="122">
        <f t="shared" si="2"/>
        <v>90.37902115531632</v>
      </c>
    </row>
    <row r="34" spans="2:13" ht="13.5" customHeight="1">
      <c r="B34" s="112"/>
      <c r="C34" s="147" t="s">
        <v>42</v>
      </c>
      <c r="D34" s="147"/>
      <c r="E34" s="148"/>
      <c r="F34" s="119">
        <f t="shared" si="3"/>
        <v>301371</v>
      </c>
      <c r="G34" s="125">
        <f>G35+G47</f>
        <v>31829</v>
      </c>
      <c r="H34" s="125">
        <f>H35+H47</f>
        <v>269542</v>
      </c>
      <c r="I34" s="125">
        <f t="shared" si="4"/>
        <v>172061</v>
      </c>
      <c r="J34" s="125">
        <f>J35+J47</f>
        <v>159829</v>
      </c>
      <c r="K34" s="125">
        <f>K35+K47</f>
        <v>12232</v>
      </c>
      <c r="L34" s="121">
        <f t="shared" si="1"/>
        <v>63.65666030179625</v>
      </c>
      <c r="M34" s="122">
        <f t="shared" si="2"/>
        <v>34.6550303555941</v>
      </c>
    </row>
    <row r="35" spans="2:13" ht="13.5" customHeight="1">
      <c r="B35" s="112"/>
      <c r="C35" s="114"/>
      <c r="D35" s="147" t="s">
        <v>22</v>
      </c>
      <c r="E35" s="148"/>
      <c r="F35" s="119">
        <f t="shared" si="3"/>
        <v>51809</v>
      </c>
      <c r="G35" s="125">
        <v>24243</v>
      </c>
      <c r="H35" s="125">
        <v>27566</v>
      </c>
      <c r="I35" s="124">
        <f t="shared" si="4"/>
        <v>41941</v>
      </c>
      <c r="J35" s="124">
        <v>35232</v>
      </c>
      <c r="K35" s="124">
        <v>6709</v>
      </c>
      <c r="L35" s="121">
        <f t="shared" si="1"/>
        <v>55.262933333333336</v>
      </c>
      <c r="M35" s="122">
        <f t="shared" si="2"/>
        <v>40.47747613193783</v>
      </c>
    </row>
    <row r="36" spans="2:13" ht="13.5" customHeight="1">
      <c r="B36" s="112"/>
      <c r="C36" s="114"/>
      <c r="D36" s="115"/>
      <c r="E36" s="113" t="s">
        <v>23</v>
      </c>
      <c r="F36" s="119">
        <f t="shared" si="3"/>
        <v>33</v>
      </c>
      <c r="G36" s="125">
        <v>1</v>
      </c>
      <c r="H36" s="125">
        <v>32</v>
      </c>
      <c r="I36" s="124">
        <f t="shared" si="4"/>
        <v>155</v>
      </c>
      <c r="J36" s="124">
        <v>73</v>
      </c>
      <c r="K36" s="124">
        <v>82</v>
      </c>
      <c r="L36" s="121">
        <f t="shared" si="1"/>
        <v>17.5531914893617</v>
      </c>
      <c r="M36" s="122">
        <f t="shared" si="2"/>
        <v>68.86792452830188</v>
      </c>
    </row>
    <row r="37" spans="2:13" ht="13.5" customHeight="1">
      <c r="B37" s="112"/>
      <c r="C37" s="114"/>
      <c r="D37" s="115"/>
      <c r="E37" s="113" t="s">
        <v>24</v>
      </c>
      <c r="F37" s="119">
        <f t="shared" si="3"/>
        <v>1847</v>
      </c>
      <c r="G37" s="125">
        <v>641</v>
      </c>
      <c r="H37" s="125">
        <v>1206</v>
      </c>
      <c r="I37" s="124">
        <f t="shared" si="4"/>
        <v>3616</v>
      </c>
      <c r="J37" s="124">
        <v>3091</v>
      </c>
      <c r="K37" s="124">
        <v>525</v>
      </c>
      <c r="L37" s="121">
        <f t="shared" si="1"/>
        <v>33.809262310086034</v>
      </c>
      <c r="M37" s="122">
        <f t="shared" si="2"/>
        <v>62.59619279060348</v>
      </c>
    </row>
    <row r="38" spans="2:13" ht="13.5" customHeight="1">
      <c r="B38" s="112"/>
      <c r="C38" s="114"/>
      <c r="D38" s="115"/>
      <c r="E38" s="113" t="s">
        <v>31</v>
      </c>
      <c r="F38" s="119">
        <f t="shared" si="3"/>
        <v>541</v>
      </c>
      <c r="G38" s="125">
        <v>419</v>
      </c>
      <c r="H38" s="125">
        <v>122</v>
      </c>
      <c r="I38" s="124">
        <f t="shared" si="4"/>
        <v>418</v>
      </c>
      <c r="J38" s="124">
        <v>362</v>
      </c>
      <c r="K38" s="124">
        <v>56</v>
      </c>
      <c r="L38" s="121">
        <f t="shared" si="1"/>
        <v>56.41293013555787</v>
      </c>
      <c r="M38" s="122">
        <f t="shared" si="2"/>
        <v>40.08859357696567</v>
      </c>
    </row>
    <row r="39" spans="2:13" ht="13.5" customHeight="1">
      <c r="B39" s="112"/>
      <c r="C39" s="114"/>
      <c r="D39" s="115"/>
      <c r="E39" s="113" t="s">
        <v>30</v>
      </c>
      <c r="F39" s="119">
        <f t="shared" si="3"/>
        <v>4301</v>
      </c>
      <c r="G39" s="125">
        <v>281</v>
      </c>
      <c r="H39" s="125">
        <v>4020</v>
      </c>
      <c r="I39" s="124">
        <f t="shared" si="4"/>
        <v>3022</v>
      </c>
      <c r="J39" s="124">
        <v>2823</v>
      </c>
      <c r="K39" s="124">
        <v>199</v>
      </c>
      <c r="L39" s="121">
        <f t="shared" si="1"/>
        <v>58.73275979789703</v>
      </c>
      <c r="M39" s="122">
        <f t="shared" si="2"/>
        <v>39.62661426165076</v>
      </c>
    </row>
    <row r="40" spans="2:13" ht="13.5" customHeight="1">
      <c r="B40" s="112"/>
      <c r="C40" s="114"/>
      <c r="D40" s="115"/>
      <c r="E40" s="113" t="s">
        <v>26</v>
      </c>
      <c r="F40" s="119">
        <f t="shared" si="3"/>
        <v>15154</v>
      </c>
      <c r="G40" s="125">
        <v>15154</v>
      </c>
      <c r="H40" s="125">
        <v>0</v>
      </c>
      <c r="I40" s="124">
        <f t="shared" si="4"/>
        <v>3599</v>
      </c>
      <c r="J40" s="124">
        <v>1302</v>
      </c>
      <c r="K40" s="124">
        <v>2297</v>
      </c>
      <c r="L40" s="121">
        <f t="shared" si="1"/>
        <v>80.80840398869515</v>
      </c>
      <c r="M40" s="122">
        <f t="shared" si="2"/>
        <v>7.912007778317939</v>
      </c>
    </row>
    <row r="41" spans="2:13" ht="13.5" customHeight="1">
      <c r="B41" s="112"/>
      <c r="C41" s="114"/>
      <c r="D41" s="115"/>
      <c r="E41" s="113" t="s">
        <v>25</v>
      </c>
      <c r="F41" s="119">
        <f t="shared" si="3"/>
        <v>1311</v>
      </c>
      <c r="G41" s="125">
        <v>1311</v>
      </c>
      <c r="H41" s="125">
        <v>0</v>
      </c>
      <c r="I41" s="124">
        <f t="shared" si="4"/>
        <v>1190</v>
      </c>
      <c r="J41" s="124">
        <v>671</v>
      </c>
      <c r="K41" s="124">
        <v>519</v>
      </c>
      <c r="L41" s="121">
        <f t="shared" si="1"/>
        <v>52.41903238704518</v>
      </c>
      <c r="M41" s="122">
        <f t="shared" si="2"/>
        <v>33.85469223007063</v>
      </c>
    </row>
    <row r="42" spans="2:13" ht="13.5" customHeight="1">
      <c r="B42" s="112"/>
      <c r="C42" s="114"/>
      <c r="D42" s="115"/>
      <c r="E42" s="113" t="s">
        <v>27</v>
      </c>
      <c r="F42" s="119">
        <f t="shared" si="3"/>
        <v>346</v>
      </c>
      <c r="G42" s="125">
        <v>343</v>
      </c>
      <c r="H42" s="125">
        <v>3</v>
      </c>
      <c r="I42" s="124">
        <f t="shared" si="4"/>
        <v>373</v>
      </c>
      <c r="J42" s="124">
        <v>140</v>
      </c>
      <c r="K42" s="124">
        <v>233</v>
      </c>
      <c r="L42" s="121">
        <f t="shared" si="1"/>
        <v>48.12239221140472</v>
      </c>
      <c r="M42" s="122">
        <f t="shared" si="2"/>
        <v>28.806584362139915</v>
      </c>
    </row>
    <row r="43" spans="2:13" ht="13.5" customHeight="1">
      <c r="B43" s="112"/>
      <c r="C43" s="114"/>
      <c r="D43" s="115"/>
      <c r="E43" s="113" t="s">
        <v>29</v>
      </c>
      <c r="F43" s="119">
        <f t="shared" si="3"/>
        <v>448</v>
      </c>
      <c r="G43" s="125">
        <v>257</v>
      </c>
      <c r="H43" s="125">
        <v>191</v>
      </c>
      <c r="I43" s="124">
        <f t="shared" si="4"/>
        <v>114</v>
      </c>
      <c r="J43" s="124">
        <v>80</v>
      </c>
      <c r="K43" s="124">
        <v>34</v>
      </c>
      <c r="L43" s="121">
        <f t="shared" si="1"/>
        <v>79.7153024911032</v>
      </c>
      <c r="M43" s="122">
        <f t="shared" si="2"/>
        <v>15.15151515151515</v>
      </c>
    </row>
    <row r="44" spans="2:13" ht="13.5" customHeight="1">
      <c r="B44" s="112"/>
      <c r="C44" s="114"/>
      <c r="D44" s="115"/>
      <c r="E44" s="113" t="s">
        <v>28</v>
      </c>
      <c r="F44" s="119">
        <f t="shared" si="3"/>
        <v>165</v>
      </c>
      <c r="G44" s="125">
        <v>152</v>
      </c>
      <c r="H44" s="125">
        <v>13</v>
      </c>
      <c r="I44" s="124">
        <f t="shared" si="4"/>
        <v>296</v>
      </c>
      <c r="J44" s="124">
        <v>234</v>
      </c>
      <c r="K44" s="124">
        <v>62</v>
      </c>
      <c r="L44" s="121">
        <f t="shared" si="1"/>
        <v>35.79175704989154</v>
      </c>
      <c r="M44" s="122">
        <f t="shared" si="2"/>
        <v>58.64661654135338</v>
      </c>
    </row>
    <row r="45" spans="2:13" ht="13.5" customHeight="1">
      <c r="B45" s="112"/>
      <c r="C45" s="114"/>
      <c r="D45" s="115"/>
      <c r="E45" s="113" t="s">
        <v>32</v>
      </c>
      <c r="F45" s="119">
        <f t="shared" si="3"/>
        <v>852</v>
      </c>
      <c r="G45" s="125">
        <v>706</v>
      </c>
      <c r="H45" s="125">
        <v>146</v>
      </c>
      <c r="I45" s="124">
        <f t="shared" si="4"/>
        <v>2261</v>
      </c>
      <c r="J45" s="124">
        <v>2220</v>
      </c>
      <c r="K45" s="124">
        <v>41</v>
      </c>
      <c r="L45" s="121">
        <f t="shared" si="1"/>
        <v>27.369097333761644</v>
      </c>
      <c r="M45" s="122">
        <f t="shared" si="2"/>
        <v>72.265625</v>
      </c>
    </row>
    <row r="46" spans="2:13" ht="13.5" customHeight="1">
      <c r="B46" s="112"/>
      <c r="C46" s="114"/>
      <c r="D46" s="115"/>
      <c r="E46" s="113" t="s">
        <v>70</v>
      </c>
      <c r="F46" s="119">
        <f t="shared" si="3"/>
        <v>26811</v>
      </c>
      <c r="G46" s="125">
        <f>G35-SUM(G36:G45)</f>
        <v>4978</v>
      </c>
      <c r="H46" s="125">
        <f>H35-SUM(H36:H45)</f>
        <v>21833</v>
      </c>
      <c r="I46" s="124">
        <f t="shared" si="4"/>
        <v>26897</v>
      </c>
      <c r="J46" s="124">
        <f>J35-SUM(J36:J45)</f>
        <v>24236</v>
      </c>
      <c r="K46" s="124">
        <f>K35-SUM(K36:K45)</f>
        <v>2661</v>
      </c>
      <c r="L46" s="121">
        <f t="shared" si="1"/>
        <v>49.9199374394876</v>
      </c>
      <c r="M46" s="122">
        <f t="shared" si="2"/>
        <v>47.47781456304973</v>
      </c>
    </row>
    <row r="47" spans="2:13" ht="13.5" customHeight="1">
      <c r="B47" s="117"/>
      <c r="C47" s="118"/>
      <c r="D47" s="149" t="s">
        <v>33</v>
      </c>
      <c r="E47" s="150"/>
      <c r="F47" s="126">
        <f t="shared" si="3"/>
        <v>249562</v>
      </c>
      <c r="G47" s="127">
        <v>7586</v>
      </c>
      <c r="H47" s="127">
        <v>241976</v>
      </c>
      <c r="I47" s="126">
        <f t="shared" si="4"/>
        <v>130120</v>
      </c>
      <c r="J47" s="126">
        <v>124597</v>
      </c>
      <c r="K47" s="126">
        <v>5523</v>
      </c>
      <c r="L47" s="128">
        <f t="shared" si="1"/>
        <v>65.72921550139327</v>
      </c>
      <c r="M47" s="129">
        <f t="shared" si="2"/>
        <v>33.30054869721161</v>
      </c>
    </row>
    <row r="48" spans="2:13" ht="13.5" customHeight="1">
      <c r="B48" s="27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28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23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2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2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7:8" ht="13.5" customHeight="1">
      <c r="G54"/>
      <c r="H54"/>
    </row>
    <row r="55" spans="3:4" ht="13.5" customHeight="1">
      <c r="C55" s="22"/>
      <c r="D55" s="22"/>
    </row>
    <row r="56" spans="3:4" ht="13.5" customHeight="1">
      <c r="C56" s="22"/>
      <c r="D56" s="22"/>
    </row>
    <row r="57" spans="3:4" ht="13.5" customHeight="1">
      <c r="C57" s="22"/>
      <c r="D57" s="22"/>
    </row>
    <row r="58" spans="3:4" ht="13.5" customHeight="1">
      <c r="C58" s="22"/>
      <c r="D58" s="22"/>
    </row>
    <row r="59" spans="3:8" ht="13.5" customHeight="1">
      <c r="C59" s="22"/>
      <c r="D59" s="22"/>
      <c r="G59" s="42"/>
      <c r="H59" s="42"/>
    </row>
    <row r="60" spans="3:11" ht="13.5" customHeight="1">
      <c r="C60" s="22"/>
      <c r="D60" s="22"/>
      <c r="E60" s="42"/>
      <c r="G60" s="42"/>
      <c r="H60" s="42"/>
      <c r="I60" s="42"/>
      <c r="J60" s="42"/>
      <c r="K60" s="42"/>
    </row>
    <row r="61" spans="3:11" ht="13.5" customHeight="1">
      <c r="C61" s="22"/>
      <c r="D61" s="22"/>
      <c r="E61" s="42"/>
      <c r="G61" s="42"/>
      <c r="H61" s="42"/>
      <c r="I61" s="42"/>
      <c r="J61" s="42"/>
      <c r="K61" s="42"/>
    </row>
    <row r="62" spans="3:11" ht="13.5" customHeight="1">
      <c r="C62" s="22"/>
      <c r="D62" s="22"/>
      <c r="E62" s="42"/>
      <c r="G62" s="42"/>
      <c r="H62" s="42"/>
      <c r="I62" s="42"/>
      <c r="J62" s="42"/>
      <c r="K62" s="42"/>
    </row>
    <row r="63" spans="3:11" ht="13.5" customHeight="1">
      <c r="C63" s="22"/>
      <c r="D63" s="22"/>
      <c r="E63" s="42"/>
      <c r="G63" s="42"/>
      <c r="H63" s="42"/>
      <c r="I63" s="42"/>
      <c r="J63" s="42"/>
      <c r="K63" s="42"/>
    </row>
    <row r="64" spans="3:11" ht="13.5" customHeight="1">
      <c r="C64" s="22"/>
      <c r="D64" s="22"/>
      <c r="E64" s="42"/>
      <c r="G64" s="42"/>
      <c r="H64" s="42"/>
      <c r="I64" s="42"/>
      <c r="J64" s="42"/>
      <c r="K64" s="42"/>
    </row>
    <row r="65" spans="3:11" ht="13.5" customHeight="1">
      <c r="C65" s="22"/>
      <c r="D65" s="22"/>
      <c r="E65" s="42"/>
      <c r="G65" s="42"/>
      <c r="H65" s="42"/>
      <c r="I65" s="42"/>
      <c r="J65" s="42"/>
      <c r="K65" s="42"/>
    </row>
    <row r="66" spans="3:11" ht="13.5" customHeight="1">
      <c r="C66" s="22"/>
      <c r="D66" s="22"/>
      <c r="E66" s="42"/>
      <c r="G66" s="42"/>
      <c r="H66" s="42"/>
      <c r="I66" s="42"/>
      <c r="J66" s="42"/>
      <c r="K66" s="42"/>
    </row>
    <row r="67" spans="3:11" ht="13.5" customHeight="1">
      <c r="C67" s="22"/>
      <c r="D67" s="22"/>
      <c r="E67" s="42"/>
      <c r="G67" s="42"/>
      <c r="H67" s="42"/>
      <c r="I67" s="42"/>
      <c r="J67" s="42"/>
      <c r="K67" s="42"/>
    </row>
    <row r="68" spans="3:11" ht="13.5" customHeight="1">
      <c r="C68" s="22"/>
      <c r="D68" s="22"/>
      <c r="E68" s="42"/>
      <c r="G68" s="42"/>
      <c r="H68" s="42"/>
      <c r="I68" s="42"/>
      <c r="J68" s="42"/>
      <c r="K68" s="42"/>
    </row>
    <row r="69" spans="3:11" ht="13.5" customHeight="1">
      <c r="C69" s="22"/>
      <c r="D69" s="22"/>
      <c r="E69" s="42"/>
      <c r="G69" s="42"/>
      <c r="H69" s="42"/>
      <c r="I69" s="42"/>
      <c r="J69" s="42"/>
      <c r="K69" s="42"/>
    </row>
    <row r="70" spans="3:11" ht="13.5" customHeight="1">
      <c r="C70" s="22"/>
      <c r="D70" s="22"/>
      <c r="E70" s="42"/>
      <c r="G70" s="42"/>
      <c r="H70" s="42"/>
      <c r="I70" s="42"/>
      <c r="J70" s="42"/>
      <c r="K70" s="42"/>
    </row>
    <row r="71" spans="3:11" ht="13.5" customHeight="1">
      <c r="C71" s="22"/>
      <c r="D71" s="22"/>
      <c r="E71" s="42"/>
      <c r="F71" s="42"/>
      <c r="I71" s="42"/>
      <c r="J71" s="42"/>
      <c r="K71" s="42"/>
    </row>
    <row r="72" spans="3:7" ht="13.5" customHeight="1">
      <c r="C72" s="22"/>
      <c r="D72" s="22"/>
      <c r="E72" s="42"/>
      <c r="G72" s="42"/>
    </row>
    <row r="73" spans="3:11" ht="13.5" customHeight="1">
      <c r="C73" s="22"/>
      <c r="D73" s="22"/>
      <c r="E73" s="42"/>
      <c r="G73" s="42"/>
      <c r="H73" s="42"/>
      <c r="K73" s="42"/>
    </row>
    <row r="74" spans="3:11" ht="13.5" customHeight="1">
      <c r="C74" s="22"/>
      <c r="D74" s="22"/>
      <c r="E74" s="42"/>
      <c r="F74" s="42"/>
      <c r="H74" s="42"/>
      <c r="I74" s="42"/>
      <c r="J74" s="42"/>
      <c r="K74" s="42"/>
    </row>
    <row r="75" spans="3:11" ht="13.5" customHeight="1">
      <c r="C75" s="22"/>
      <c r="D75" s="22"/>
      <c r="E75" s="42"/>
      <c r="G75" s="42"/>
      <c r="I75" s="42"/>
      <c r="K75" s="42"/>
    </row>
    <row r="76" spans="3:11" ht="13.5" customHeight="1">
      <c r="C76" s="22"/>
      <c r="D76" s="22"/>
      <c r="E76" s="42"/>
      <c r="G76" s="42"/>
      <c r="H76" s="42"/>
      <c r="I76" s="42"/>
      <c r="K76" s="42"/>
    </row>
    <row r="77" spans="3:11" ht="13.5" customHeight="1">
      <c r="C77" s="22"/>
      <c r="D77" s="22"/>
      <c r="E77" s="42"/>
      <c r="F77" s="42"/>
      <c r="G77" s="42"/>
      <c r="I77" s="42"/>
      <c r="J77" s="42"/>
      <c r="K77" s="42"/>
    </row>
    <row r="78" spans="3:11" ht="13.5" customHeight="1">
      <c r="C78" s="22"/>
      <c r="D78" s="22"/>
      <c r="E78" s="42"/>
      <c r="F78" s="42"/>
      <c r="G78" s="42"/>
      <c r="I78" s="42"/>
      <c r="J78" s="42"/>
      <c r="K78" s="42"/>
    </row>
    <row r="79" spans="3:11" ht="13.5" customHeight="1">
      <c r="C79" s="22"/>
      <c r="D79" s="22"/>
      <c r="E79" s="42"/>
      <c r="F79" s="42"/>
      <c r="I79" s="42"/>
      <c r="J79" s="42"/>
      <c r="K79" s="42"/>
    </row>
    <row r="80" spans="3:7" ht="13.5" customHeight="1">
      <c r="C80" s="22"/>
      <c r="D80" s="22"/>
      <c r="E80" s="42"/>
      <c r="G80" s="42"/>
    </row>
    <row r="81" spans="3:10" ht="13.5" customHeight="1">
      <c r="C81" s="22"/>
      <c r="D81" s="22"/>
      <c r="E81" s="42"/>
      <c r="H81" s="42"/>
      <c r="J81" s="42"/>
    </row>
    <row r="82" spans="3:5" ht="13.5" customHeight="1">
      <c r="C82" s="22"/>
      <c r="D82" s="22"/>
      <c r="E82" s="42"/>
    </row>
    <row r="83" spans="3:5" ht="13.5" customHeight="1">
      <c r="C83" s="22"/>
      <c r="D83" s="22"/>
      <c r="E83" s="42"/>
    </row>
    <row r="84" spans="3:5" ht="13.5" customHeight="1">
      <c r="C84" s="22"/>
      <c r="D84" s="22"/>
      <c r="E84" s="42"/>
    </row>
    <row r="85" spans="3:8" ht="13.5" customHeight="1">
      <c r="C85" s="22"/>
      <c r="D85" s="22"/>
      <c r="G85" s="42"/>
      <c r="H85" s="42"/>
    </row>
    <row r="86" spans="3:11" ht="13.5" customHeight="1">
      <c r="C86" s="22"/>
      <c r="D86" s="22"/>
      <c r="E86" s="42"/>
      <c r="I86" s="42"/>
      <c r="J86" s="42"/>
      <c r="K86" s="42"/>
    </row>
    <row r="87" spans="3:7" ht="13.5" customHeight="1">
      <c r="C87" s="22"/>
      <c r="D87" s="22"/>
      <c r="G87" s="42"/>
    </row>
    <row r="88" spans="3:5" ht="13.5" customHeight="1">
      <c r="C88" s="22"/>
      <c r="D88" s="22"/>
      <c r="E88" s="42"/>
    </row>
    <row r="89" spans="3:4" ht="13.5" customHeight="1">
      <c r="C89" s="22"/>
      <c r="D89" s="22"/>
    </row>
    <row r="90" spans="3:5" ht="13.5" customHeight="1">
      <c r="C90" s="22"/>
      <c r="D90" s="22"/>
      <c r="E90" s="42"/>
    </row>
    <row r="91" spans="3:5" ht="13.5" customHeight="1">
      <c r="C91" s="22"/>
      <c r="D91" s="22"/>
      <c r="E91" s="42"/>
    </row>
    <row r="92" spans="3:8" ht="13.5" customHeight="1">
      <c r="C92" s="22"/>
      <c r="D92" s="22"/>
      <c r="G92" s="42"/>
      <c r="H92" s="42"/>
    </row>
    <row r="93" spans="3:1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ht="13.5" customHeight="1">
      <c r="C94" s="22"/>
      <c r="D94" s="22"/>
      <c r="E94" s="42"/>
      <c r="I94" s="42"/>
      <c r="J94" s="42"/>
      <c r="K94" s="42"/>
    </row>
    <row r="95" spans="3:8" ht="13.5" customHeight="1">
      <c r="C95" s="22"/>
      <c r="D95" s="22"/>
      <c r="G95" s="42"/>
      <c r="H95" s="42"/>
    </row>
    <row r="96" spans="3:1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ht="13.5" customHeight="1">
      <c r="C97" s="22"/>
      <c r="D97" s="22"/>
      <c r="E97" s="42"/>
      <c r="F97" s="42"/>
      <c r="I97" s="42"/>
      <c r="J97" s="42"/>
      <c r="K97" s="42"/>
    </row>
    <row r="98" spans="3:8" ht="13.5" customHeight="1">
      <c r="C98" s="22"/>
      <c r="D98" s="22"/>
      <c r="G98" s="42"/>
      <c r="H98" s="42"/>
    </row>
    <row r="99" spans="3:9" ht="13.5" customHeight="1">
      <c r="C99" s="22"/>
      <c r="D99" s="22"/>
      <c r="E99" s="42"/>
      <c r="G99" s="42"/>
      <c r="I99" s="42"/>
    </row>
    <row r="100" spans="3:10" ht="13.5" customHeight="1">
      <c r="C100" s="22"/>
      <c r="D100" s="22"/>
      <c r="E100" s="42"/>
      <c r="F100" s="42"/>
      <c r="G100" s="42"/>
      <c r="I100" s="42"/>
      <c r="J100" s="42"/>
    </row>
    <row r="101" spans="3:5" ht="13.5" customHeight="1">
      <c r="C101" s="22"/>
      <c r="D101" s="22"/>
      <c r="E101" s="42"/>
    </row>
    <row r="102" spans="3:5" ht="13.5" customHeight="1">
      <c r="C102" s="22"/>
      <c r="D102" s="22"/>
      <c r="E102" s="42"/>
    </row>
    <row r="103" spans="3:4" ht="13.5" customHeight="1">
      <c r="C103" s="22"/>
      <c r="D103" s="22"/>
    </row>
    <row r="104" spans="3:11" ht="13.5" customHeight="1">
      <c r="C104" s="22"/>
      <c r="D104" s="22"/>
      <c r="E104" s="42"/>
      <c r="K104" s="42"/>
    </row>
    <row r="105" spans="3:8" ht="13.5" customHeight="1">
      <c r="C105" s="22"/>
      <c r="D105" s="22"/>
      <c r="E105" s="42"/>
      <c r="H105" s="42"/>
    </row>
    <row r="106" spans="3:9" ht="13.5" customHeight="1">
      <c r="C106" s="22"/>
      <c r="D106" s="22"/>
      <c r="E106" s="42"/>
      <c r="G106" s="42"/>
      <c r="I106" s="42"/>
    </row>
    <row r="107" spans="3:9" ht="13.5" customHeight="1">
      <c r="C107" s="22"/>
      <c r="D107" s="22"/>
      <c r="E107" s="42"/>
      <c r="F107" s="42"/>
      <c r="G107" s="42"/>
      <c r="H107" s="42"/>
      <c r="I107" s="42"/>
    </row>
    <row r="108" spans="3:1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ht="13.5" customHeight="1">
      <c r="C109" s="22"/>
      <c r="D109" s="22"/>
      <c r="E109" s="42"/>
      <c r="I109" s="42"/>
      <c r="J109" s="42"/>
      <c r="K109" s="42"/>
    </row>
    <row r="110" spans="3:4" ht="13.5" customHeight="1">
      <c r="C110" s="22"/>
      <c r="D110" s="22"/>
    </row>
    <row r="111" spans="3:4" ht="13.5" customHeight="1">
      <c r="C111" s="22"/>
      <c r="D111" s="22"/>
    </row>
    <row r="112" spans="3:4" ht="13.5" customHeight="1">
      <c r="C112" s="22"/>
      <c r="D112" s="22"/>
    </row>
    <row r="113" spans="3:4" ht="13.5" customHeight="1">
      <c r="C113" s="22"/>
      <c r="D113" s="22"/>
    </row>
    <row r="114" spans="3:4" ht="13.5" customHeight="1">
      <c r="C114" s="22"/>
      <c r="D114" s="22"/>
    </row>
    <row r="115" spans="3:4" ht="13.5" customHeight="1">
      <c r="C115" s="22"/>
      <c r="D115" s="22"/>
    </row>
    <row r="116" spans="3:4" ht="13.5" customHeight="1">
      <c r="C116" s="22"/>
      <c r="D116" s="22"/>
    </row>
  </sheetData>
  <sheetProtection/>
  <mergeCells count="10">
    <mergeCell ref="F5:H5"/>
    <mergeCell ref="I5:K5"/>
    <mergeCell ref="C6:E6"/>
    <mergeCell ref="B8:E8"/>
    <mergeCell ref="D35:E35"/>
    <mergeCell ref="D47:E47"/>
    <mergeCell ref="C9:E9"/>
    <mergeCell ref="D10:E10"/>
    <mergeCell ref="D33:E33"/>
    <mergeCell ref="C34:E34"/>
  </mergeCells>
  <printOptions/>
  <pageMargins left="0.5905511811023623" right="0.1968503937007874" top="0.5905511811023623" bottom="0.1968503937007874" header="0.5118110236220472" footer="0.2362204724409449"/>
  <pageSetup fitToHeight="1" fitToWidth="1" horizontalDpi="600" verticalDpi="600" orientation="portrait" paperSize="9" scale="80" r:id="rId1"/>
  <headerFooter alignWithMargins="0">
    <oddHeader>&amp;R&amp;"ＭＳ 明朝,標準"&amp;10&amp;A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.375" style="1" customWidth="1"/>
    <col min="3" max="3" width="2.75390625" style="1" customWidth="1"/>
    <col min="4" max="4" width="2.625" style="1" customWidth="1"/>
    <col min="5" max="5" width="23.00390625" style="1" customWidth="1"/>
    <col min="6" max="6" width="14.125" style="1" customWidth="1"/>
    <col min="7" max="7" width="11.375" style="1" customWidth="1"/>
    <col min="8" max="8" width="13.375" style="1" customWidth="1"/>
    <col min="9" max="9" width="12.25390625" style="1" customWidth="1"/>
    <col min="10" max="74" width="11.375" style="1" customWidth="1"/>
    <col min="75" max="16384" width="9.125" style="1" customWidth="1"/>
  </cols>
  <sheetData>
    <row r="1" ht="15" customHeight="1"/>
    <row r="2" spans="2:6" ht="15" customHeight="1">
      <c r="B2" s="24"/>
      <c r="C2" s="96"/>
      <c r="D2" s="96"/>
      <c r="E2" s="96"/>
      <c r="F2" s="96"/>
    </row>
    <row r="3" ht="13.5" customHeight="1">
      <c r="B3" s="24"/>
    </row>
    <row r="4" spans="2:13" ht="13.5" customHeight="1" thickBot="1">
      <c r="B4" s="39"/>
      <c r="D4" s="50"/>
      <c r="E4" s="50"/>
      <c r="G4" s="50"/>
      <c r="H4" s="50"/>
      <c r="I4" s="50"/>
      <c r="L4" s="51"/>
      <c r="M4" s="52" t="s">
        <v>101</v>
      </c>
    </row>
    <row r="5" spans="3:13" ht="13.5" customHeight="1" thickTop="1">
      <c r="C5" s="14"/>
      <c r="D5" s="53"/>
      <c r="E5" s="54"/>
      <c r="F5" s="158" t="s">
        <v>40</v>
      </c>
      <c r="G5" s="159"/>
      <c r="H5" s="132"/>
      <c r="I5" s="158" t="s">
        <v>66</v>
      </c>
      <c r="J5" s="159"/>
      <c r="K5" s="132"/>
      <c r="L5" s="55"/>
      <c r="M5" s="53"/>
    </row>
    <row r="6" spans="3:13" ht="13.5" customHeight="1">
      <c r="C6" s="133" t="s">
        <v>67</v>
      </c>
      <c r="D6" s="133"/>
      <c r="E6" s="134"/>
      <c r="F6" s="56" t="s">
        <v>57</v>
      </c>
      <c r="G6" s="56" t="s">
        <v>59</v>
      </c>
      <c r="H6" s="56" t="s">
        <v>35</v>
      </c>
      <c r="I6" s="56" t="s">
        <v>36</v>
      </c>
      <c r="J6" s="56" t="s">
        <v>77</v>
      </c>
      <c r="K6" s="56" t="s">
        <v>56</v>
      </c>
      <c r="L6" s="57" t="s">
        <v>37</v>
      </c>
      <c r="M6" s="58" t="s">
        <v>38</v>
      </c>
    </row>
    <row r="7" spans="2:13" ht="13.5" customHeight="1">
      <c r="B7" s="40"/>
      <c r="D7" s="59"/>
      <c r="E7" s="60"/>
      <c r="F7" s="61" t="s">
        <v>58</v>
      </c>
      <c r="G7" s="61" t="s">
        <v>78</v>
      </c>
      <c r="H7" s="61" t="s">
        <v>79</v>
      </c>
      <c r="I7" s="61" t="s">
        <v>62</v>
      </c>
      <c r="J7" s="61" t="s">
        <v>80</v>
      </c>
      <c r="K7" s="61" t="s">
        <v>81</v>
      </c>
      <c r="L7" s="17"/>
      <c r="M7" s="18"/>
    </row>
    <row r="8" spans="2:13" ht="13.5" customHeight="1">
      <c r="B8" s="135" t="s">
        <v>34</v>
      </c>
      <c r="C8" s="136"/>
      <c r="D8" s="136"/>
      <c r="E8" s="137"/>
      <c r="F8" s="46">
        <f aca="true" t="shared" si="0" ref="F8:K8">F9+F34</f>
        <v>474125</v>
      </c>
      <c r="G8" s="95">
        <f t="shared" si="0"/>
        <v>101755</v>
      </c>
      <c r="H8" s="95">
        <f t="shared" si="0"/>
        <v>372370</v>
      </c>
      <c r="I8" s="95">
        <f t="shared" si="0"/>
        <v>880287</v>
      </c>
      <c r="J8" s="46">
        <v>810344</v>
      </c>
      <c r="K8" s="46">
        <f t="shared" si="0"/>
        <v>69943</v>
      </c>
      <c r="L8" s="88">
        <f aca="true" t="shared" si="1" ref="L8:L47">F8/(F8+I8)%</f>
        <v>35.00596568843158</v>
      </c>
      <c r="M8" s="89">
        <f aca="true" t="shared" si="2" ref="M8:M47">J8/(F8+J8)%</f>
        <v>63.0878596525101</v>
      </c>
    </row>
    <row r="9" spans="3:13" ht="13.5" customHeight="1">
      <c r="C9" s="138" t="s">
        <v>100</v>
      </c>
      <c r="D9" s="138"/>
      <c r="E9" s="139"/>
      <c r="F9" s="46">
        <f aca="true" t="shared" si="3" ref="F9:F33">G9+H9</f>
        <v>146036</v>
      </c>
      <c r="G9" s="94">
        <f>G10+G33</f>
        <v>66980</v>
      </c>
      <c r="H9" s="94">
        <f>H10+H33</f>
        <v>79056</v>
      </c>
      <c r="I9" s="47">
        <f aca="true" t="shared" si="4" ref="I9:I47">J9+K9</f>
        <v>711410</v>
      </c>
      <c r="J9" s="47">
        <f>J10+J33</f>
        <v>652499</v>
      </c>
      <c r="K9" s="47">
        <f>K10+K33</f>
        <v>58911</v>
      </c>
      <c r="L9" s="88">
        <f t="shared" si="1"/>
        <v>17.031509856014257</v>
      </c>
      <c r="M9" s="89">
        <f t="shared" si="2"/>
        <v>81.71201011852955</v>
      </c>
    </row>
    <row r="10" spans="3:13" ht="13.5" customHeight="1">
      <c r="C10" s="44"/>
      <c r="D10" s="138" t="s">
        <v>0</v>
      </c>
      <c r="E10" s="139"/>
      <c r="F10" s="46">
        <f t="shared" si="3"/>
        <v>85586</v>
      </c>
      <c r="G10" s="92">
        <v>61110</v>
      </c>
      <c r="H10" s="94">
        <v>24476</v>
      </c>
      <c r="I10" s="47">
        <f t="shared" si="4"/>
        <v>118802</v>
      </c>
      <c r="J10" s="47">
        <v>74323</v>
      </c>
      <c r="K10" s="47">
        <v>44479</v>
      </c>
      <c r="L10" s="88">
        <f t="shared" si="1"/>
        <v>41.87427833336595</v>
      </c>
      <c r="M10" s="89">
        <f t="shared" si="2"/>
        <v>46.47830953855005</v>
      </c>
    </row>
    <row r="11" spans="3:13" ht="13.5" customHeight="1">
      <c r="C11" s="44"/>
      <c r="D11" s="43"/>
      <c r="E11" s="49" t="s">
        <v>1</v>
      </c>
      <c r="F11" s="46">
        <f t="shared" si="3"/>
        <v>420</v>
      </c>
      <c r="G11" s="92">
        <v>420</v>
      </c>
      <c r="H11" s="94">
        <v>0</v>
      </c>
      <c r="I11" s="47">
        <f t="shared" si="4"/>
        <v>712</v>
      </c>
      <c r="J11" s="47">
        <v>35</v>
      </c>
      <c r="K11" s="47">
        <v>677</v>
      </c>
      <c r="L11" s="88">
        <f t="shared" si="1"/>
        <v>37.102473498233216</v>
      </c>
      <c r="M11" s="89">
        <f t="shared" si="2"/>
        <v>7.6923076923076925</v>
      </c>
    </row>
    <row r="12" spans="3:13" ht="13.5" customHeight="1">
      <c r="C12" s="44"/>
      <c r="D12" s="43"/>
      <c r="E12" s="49" t="s">
        <v>2</v>
      </c>
      <c r="F12" s="46">
        <f t="shared" si="3"/>
        <v>1466</v>
      </c>
      <c r="G12" s="92">
        <v>1466</v>
      </c>
      <c r="H12" s="94">
        <v>0</v>
      </c>
      <c r="I12" s="47">
        <f t="shared" si="4"/>
        <v>1205</v>
      </c>
      <c r="J12" s="47">
        <v>85</v>
      </c>
      <c r="K12" s="47">
        <v>1120</v>
      </c>
      <c r="L12" s="88">
        <f t="shared" si="1"/>
        <v>54.885810557843506</v>
      </c>
      <c r="M12" s="89">
        <f t="shared" si="2"/>
        <v>5.48033526756931</v>
      </c>
    </row>
    <row r="13" spans="3:13" ht="13.5" customHeight="1">
      <c r="C13" s="44"/>
      <c r="D13" s="43"/>
      <c r="E13" s="49" t="s">
        <v>3</v>
      </c>
      <c r="F13" s="46">
        <f t="shared" si="3"/>
        <v>9850</v>
      </c>
      <c r="G13" s="92">
        <v>3881</v>
      </c>
      <c r="H13" s="94">
        <v>5969</v>
      </c>
      <c r="I13" s="47">
        <f t="shared" si="4"/>
        <v>10363</v>
      </c>
      <c r="J13" s="47">
        <v>8237</v>
      </c>
      <c r="K13" s="47">
        <v>2126</v>
      </c>
      <c r="L13" s="88">
        <f t="shared" si="1"/>
        <v>48.731014693514076</v>
      </c>
      <c r="M13" s="89">
        <f t="shared" si="2"/>
        <v>45.54099629568198</v>
      </c>
    </row>
    <row r="14" spans="3:13" ht="13.5" customHeight="1">
      <c r="C14" s="44"/>
      <c r="D14" s="43"/>
      <c r="E14" s="49" t="s">
        <v>4</v>
      </c>
      <c r="F14" s="46">
        <f t="shared" si="3"/>
        <v>3925</v>
      </c>
      <c r="G14" s="92">
        <v>664</v>
      </c>
      <c r="H14" s="94">
        <v>3261</v>
      </c>
      <c r="I14" s="47">
        <f t="shared" si="4"/>
        <v>6529</v>
      </c>
      <c r="J14" s="47">
        <v>5869</v>
      </c>
      <c r="K14" s="47">
        <v>660</v>
      </c>
      <c r="L14" s="88">
        <f t="shared" si="1"/>
        <v>37.54543715324277</v>
      </c>
      <c r="M14" s="89">
        <f t="shared" si="2"/>
        <v>59.9244435368593</v>
      </c>
    </row>
    <row r="15" spans="3:13" ht="13.5" customHeight="1">
      <c r="C15" s="44"/>
      <c r="D15" s="43"/>
      <c r="E15" s="49" t="s">
        <v>6</v>
      </c>
      <c r="F15" s="46">
        <f t="shared" si="3"/>
        <v>40793</v>
      </c>
      <c r="G15" s="92">
        <v>32572</v>
      </c>
      <c r="H15" s="94">
        <v>8221</v>
      </c>
      <c r="I15" s="47">
        <f t="shared" si="4"/>
        <v>52375</v>
      </c>
      <c r="J15" s="47">
        <v>36563</v>
      </c>
      <c r="K15" s="47">
        <v>15812</v>
      </c>
      <c r="L15" s="88">
        <f t="shared" si="1"/>
        <v>43.78434655675769</v>
      </c>
      <c r="M15" s="89">
        <f t="shared" si="2"/>
        <v>47.265887584673465</v>
      </c>
    </row>
    <row r="16" spans="3:13" ht="13.5" customHeight="1">
      <c r="C16" s="44"/>
      <c r="D16" s="43"/>
      <c r="E16" s="49" t="s">
        <v>7</v>
      </c>
      <c r="F16" s="46">
        <f t="shared" si="3"/>
        <v>8648</v>
      </c>
      <c r="G16" s="92">
        <v>8648</v>
      </c>
      <c r="H16" s="94">
        <v>0</v>
      </c>
      <c r="I16" s="47">
        <f t="shared" si="4"/>
        <v>7170</v>
      </c>
      <c r="J16" s="47">
        <v>3398</v>
      </c>
      <c r="K16" s="47">
        <v>3772</v>
      </c>
      <c r="L16" s="88">
        <f t="shared" si="1"/>
        <v>54.67189278037679</v>
      </c>
      <c r="M16" s="89">
        <f t="shared" si="2"/>
        <v>28.20853395317948</v>
      </c>
    </row>
    <row r="17" spans="3:13" ht="13.5" customHeight="1">
      <c r="C17" s="44"/>
      <c r="D17" s="43"/>
      <c r="E17" s="49" t="s">
        <v>5</v>
      </c>
      <c r="F17" s="46">
        <f t="shared" si="3"/>
        <v>1039</v>
      </c>
      <c r="G17" s="92">
        <v>1039</v>
      </c>
      <c r="H17" s="94">
        <v>0</v>
      </c>
      <c r="I17" s="47">
        <f t="shared" si="4"/>
        <v>1713</v>
      </c>
      <c r="J17" s="47">
        <v>859</v>
      </c>
      <c r="K17" s="47">
        <v>854</v>
      </c>
      <c r="L17" s="88">
        <f t="shared" si="1"/>
        <v>37.75436046511628</v>
      </c>
      <c r="M17" s="89">
        <f t="shared" si="2"/>
        <v>45.258166491043205</v>
      </c>
    </row>
    <row r="18" spans="3:13" ht="13.5" customHeight="1">
      <c r="C18" s="44"/>
      <c r="D18" s="43"/>
      <c r="E18" s="49" t="s">
        <v>8</v>
      </c>
      <c r="F18" s="46">
        <f t="shared" si="3"/>
        <v>2184</v>
      </c>
      <c r="G18" s="92">
        <v>1548</v>
      </c>
      <c r="H18" s="94">
        <v>636</v>
      </c>
      <c r="I18" s="47">
        <f t="shared" si="4"/>
        <v>8828</v>
      </c>
      <c r="J18" s="47">
        <v>7613</v>
      </c>
      <c r="K18" s="47">
        <v>1215</v>
      </c>
      <c r="L18" s="88">
        <f t="shared" si="1"/>
        <v>19.832909553214673</v>
      </c>
      <c r="M18" s="89">
        <f t="shared" si="2"/>
        <v>77.70746146779626</v>
      </c>
    </row>
    <row r="19" spans="3:13" ht="13.5" customHeight="1">
      <c r="C19" s="44"/>
      <c r="D19" s="43"/>
      <c r="E19" s="49" t="s">
        <v>9</v>
      </c>
      <c r="F19" s="46">
        <f t="shared" si="3"/>
        <v>561</v>
      </c>
      <c r="G19" s="92">
        <v>561</v>
      </c>
      <c r="H19" s="94">
        <v>0</v>
      </c>
      <c r="I19" s="47">
        <f t="shared" si="4"/>
        <v>609</v>
      </c>
      <c r="J19" s="47">
        <v>36</v>
      </c>
      <c r="K19" s="47">
        <v>573</v>
      </c>
      <c r="L19" s="88">
        <f t="shared" si="1"/>
        <v>47.94871794871795</v>
      </c>
      <c r="M19" s="89">
        <f t="shared" si="2"/>
        <v>6.030150753768845</v>
      </c>
    </row>
    <row r="20" spans="3:13" ht="13.5" customHeight="1">
      <c r="C20" s="44"/>
      <c r="D20" s="43"/>
      <c r="E20" s="69" t="s">
        <v>10</v>
      </c>
      <c r="F20" s="46">
        <f t="shared" si="3"/>
        <v>1389</v>
      </c>
      <c r="G20" s="92">
        <v>1389</v>
      </c>
      <c r="H20" s="94">
        <v>0</v>
      </c>
      <c r="I20" s="47">
        <f t="shared" si="4"/>
        <v>1236</v>
      </c>
      <c r="J20" s="47">
        <v>140</v>
      </c>
      <c r="K20" s="47">
        <v>1096</v>
      </c>
      <c r="L20" s="88">
        <f t="shared" si="1"/>
        <v>52.91428571428571</v>
      </c>
      <c r="M20" s="89">
        <f t="shared" si="2"/>
        <v>9.156311314584697</v>
      </c>
    </row>
    <row r="21" spans="3:13" ht="13.5" customHeight="1">
      <c r="C21" s="44"/>
      <c r="D21" s="43"/>
      <c r="E21" s="69" t="s">
        <v>11</v>
      </c>
      <c r="F21" s="46">
        <f t="shared" si="3"/>
        <v>1281</v>
      </c>
      <c r="G21" s="92">
        <v>291</v>
      </c>
      <c r="H21" s="94">
        <v>990</v>
      </c>
      <c r="I21" s="47">
        <f t="shared" si="4"/>
        <v>544</v>
      </c>
      <c r="J21" s="47">
        <v>484</v>
      </c>
      <c r="K21" s="47">
        <v>60</v>
      </c>
      <c r="L21" s="88">
        <f t="shared" si="1"/>
        <v>70.1917808219178</v>
      </c>
      <c r="M21" s="89">
        <f t="shared" si="2"/>
        <v>27.422096317280456</v>
      </c>
    </row>
    <row r="22" spans="3:13" ht="13.5" customHeight="1">
      <c r="C22" s="44"/>
      <c r="D22" s="43"/>
      <c r="E22" s="69" t="s">
        <v>12</v>
      </c>
      <c r="F22" s="46">
        <f t="shared" si="3"/>
        <v>895</v>
      </c>
      <c r="G22" s="92">
        <v>453</v>
      </c>
      <c r="H22" s="94">
        <v>442</v>
      </c>
      <c r="I22" s="47">
        <f t="shared" si="4"/>
        <v>227</v>
      </c>
      <c r="J22" s="47">
        <v>196</v>
      </c>
      <c r="K22" s="47">
        <v>31</v>
      </c>
      <c r="L22" s="88">
        <f t="shared" si="1"/>
        <v>79.76827094474153</v>
      </c>
      <c r="M22" s="89">
        <f t="shared" si="2"/>
        <v>17.965169569202565</v>
      </c>
    </row>
    <row r="23" spans="3:13" ht="13.5" customHeight="1">
      <c r="C23" s="44"/>
      <c r="D23" s="43"/>
      <c r="E23" s="49" t="s">
        <v>20</v>
      </c>
      <c r="F23" s="46">
        <f t="shared" si="3"/>
        <v>212</v>
      </c>
      <c r="G23" s="92">
        <v>212</v>
      </c>
      <c r="H23" s="94">
        <v>0</v>
      </c>
      <c r="I23" s="47">
        <f t="shared" si="4"/>
        <v>28</v>
      </c>
      <c r="J23" s="47">
        <v>6</v>
      </c>
      <c r="K23" s="47">
        <v>22</v>
      </c>
      <c r="L23" s="88">
        <f t="shared" si="1"/>
        <v>88.33333333333334</v>
      </c>
      <c r="M23" s="89">
        <f t="shared" si="2"/>
        <v>2.7522935779816513</v>
      </c>
    </row>
    <row r="24" spans="3:13" ht="13.5" customHeight="1">
      <c r="C24" s="44"/>
      <c r="D24" s="43"/>
      <c r="E24" s="49" t="s">
        <v>13</v>
      </c>
      <c r="F24" s="46">
        <f t="shared" si="3"/>
        <v>349</v>
      </c>
      <c r="G24" s="92">
        <v>347</v>
      </c>
      <c r="H24" s="94">
        <v>2</v>
      </c>
      <c r="I24" s="47">
        <f t="shared" si="4"/>
        <v>439</v>
      </c>
      <c r="J24" s="47">
        <v>100</v>
      </c>
      <c r="K24" s="47">
        <v>339</v>
      </c>
      <c r="L24" s="88">
        <f t="shared" si="1"/>
        <v>44.289340101522846</v>
      </c>
      <c r="M24" s="89">
        <f t="shared" si="2"/>
        <v>22.271714922048996</v>
      </c>
    </row>
    <row r="25" spans="3:13" ht="13.5" customHeight="1">
      <c r="C25" s="44"/>
      <c r="D25" s="43"/>
      <c r="E25" s="49" t="s">
        <v>14</v>
      </c>
      <c r="F25" s="46">
        <f t="shared" si="3"/>
        <v>100</v>
      </c>
      <c r="G25" s="92">
        <v>90</v>
      </c>
      <c r="H25" s="94">
        <v>10</v>
      </c>
      <c r="I25" s="47">
        <f t="shared" si="4"/>
        <v>22</v>
      </c>
      <c r="J25" s="47">
        <v>10</v>
      </c>
      <c r="K25" s="47">
        <v>12</v>
      </c>
      <c r="L25" s="88">
        <f t="shared" si="1"/>
        <v>81.9672131147541</v>
      </c>
      <c r="M25" s="89">
        <f t="shared" si="2"/>
        <v>9.09090909090909</v>
      </c>
    </row>
    <row r="26" spans="3:13" ht="13.5" customHeight="1">
      <c r="C26" s="44"/>
      <c r="D26" s="43"/>
      <c r="E26" s="49" t="s">
        <v>15</v>
      </c>
      <c r="F26" s="46">
        <f t="shared" si="3"/>
        <v>2547</v>
      </c>
      <c r="G26" s="92">
        <v>1577</v>
      </c>
      <c r="H26" s="94">
        <v>970</v>
      </c>
      <c r="I26" s="47">
        <f t="shared" si="4"/>
        <v>3378</v>
      </c>
      <c r="J26" s="47">
        <v>2508</v>
      </c>
      <c r="K26" s="47">
        <v>870</v>
      </c>
      <c r="L26" s="88">
        <f t="shared" si="1"/>
        <v>42.9873417721519</v>
      </c>
      <c r="M26" s="89">
        <f t="shared" si="2"/>
        <v>49.61424332344214</v>
      </c>
    </row>
    <row r="27" spans="3:13" ht="13.5" customHeight="1">
      <c r="C27" s="44"/>
      <c r="D27" s="43"/>
      <c r="E27" s="49" t="s">
        <v>16</v>
      </c>
      <c r="F27" s="46">
        <f t="shared" si="3"/>
        <v>84</v>
      </c>
      <c r="G27" s="92">
        <v>84</v>
      </c>
      <c r="H27" s="94">
        <v>0</v>
      </c>
      <c r="I27" s="47">
        <f t="shared" si="4"/>
        <v>2701</v>
      </c>
      <c r="J27" s="47">
        <v>12</v>
      </c>
      <c r="K27" s="47">
        <v>2689</v>
      </c>
      <c r="L27" s="88">
        <f t="shared" si="1"/>
        <v>3.016157989228007</v>
      </c>
      <c r="M27" s="89">
        <f t="shared" si="2"/>
        <v>12.5</v>
      </c>
    </row>
    <row r="28" spans="3:13" ht="13.5" customHeight="1">
      <c r="C28" s="44"/>
      <c r="D28" s="43"/>
      <c r="E28" s="49" t="s">
        <v>17</v>
      </c>
      <c r="F28" s="46">
        <f t="shared" si="3"/>
        <v>1724</v>
      </c>
      <c r="G28" s="92">
        <v>1646</v>
      </c>
      <c r="H28" s="94">
        <v>78</v>
      </c>
      <c r="I28" s="47">
        <f t="shared" si="4"/>
        <v>1535</v>
      </c>
      <c r="J28" s="47">
        <v>715</v>
      </c>
      <c r="K28" s="47">
        <v>820</v>
      </c>
      <c r="L28" s="88">
        <f t="shared" si="1"/>
        <v>52.89966247315127</v>
      </c>
      <c r="M28" s="89">
        <f t="shared" si="2"/>
        <v>29.315293152931527</v>
      </c>
    </row>
    <row r="29" spans="3:13" ht="13.5" customHeight="1">
      <c r="C29" s="44"/>
      <c r="D29" s="44"/>
      <c r="E29" s="49" t="s">
        <v>68</v>
      </c>
      <c r="F29" s="46">
        <f t="shared" si="3"/>
        <v>108</v>
      </c>
      <c r="G29" s="92">
        <v>108</v>
      </c>
      <c r="H29" s="94">
        <v>0</v>
      </c>
      <c r="I29" s="47">
        <f t="shared" si="4"/>
        <v>62</v>
      </c>
      <c r="J29" s="47">
        <v>13</v>
      </c>
      <c r="K29" s="47">
        <v>49</v>
      </c>
      <c r="L29" s="88">
        <f t="shared" si="1"/>
        <v>63.529411764705884</v>
      </c>
      <c r="M29" s="89">
        <f t="shared" si="2"/>
        <v>10.743801652892563</v>
      </c>
    </row>
    <row r="30" spans="3:13" ht="13.5" customHeight="1">
      <c r="C30" s="44"/>
      <c r="D30" s="43"/>
      <c r="E30" s="49" t="s">
        <v>18</v>
      </c>
      <c r="F30" s="46">
        <f t="shared" si="3"/>
        <v>391</v>
      </c>
      <c r="G30" s="92">
        <v>171</v>
      </c>
      <c r="H30" s="94">
        <v>220</v>
      </c>
      <c r="I30" s="47">
        <f t="shared" si="4"/>
        <v>447</v>
      </c>
      <c r="J30" s="47">
        <v>406</v>
      </c>
      <c r="K30" s="47">
        <v>41</v>
      </c>
      <c r="L30" s="88">
        <f t="shared" si="1"/>
        <v>46.658711217183765</v>
      </c>
      <c r="M30" s="89">
        <f t="shared" si="2"/>
        <v>50.94102885821832</v>
      </c>
    </row>
    <row r="31" spans="3:13" ht="13.5" customHeight="1">
      <c r="C31" s="44"/>
      <c r="D31" s="43"/>
      <c r="E31" s="49" t="s">
        <v>19</v>
      </c>
      <c r="F31" s="46">
        <f t="shared" si="3"/>
        <v>800</v>
      </c>
      <c r="G31" s="92">
        <v>420</v>
      </c>
      <c r="H31" s="94">
        <v>380</v>
      </c>
      <c r="I31" s="47">
        <f t="shared" si="4"/>
        <v>702</v>
      </c>
      <c r="J31" s="47">
        <v>555</v>
      </c>
      <c r="K31" s="47">
        <v>147</v>
      </c>
      <c r="L31" s="88">
        <f t="shared" si="1"/>
        <v>53.26231691078562</v>
      </c>
      <c r="M31" s="89">
        <f t="shared" si="2"/>
        <v>40.95940959409594</v>
      </c>
    </row>
    <row r="32" spans="3:13" ht="13.5" customHeight="1">
      <c r="C32" s="44"/>
      <c r="D32" s="43"/>
      <c r="E32" s="49" t="s">
        <v>70</v>
      </c>
      <c r="F32" s="46">
        <f t="shared" si="3"/>
        <v>6820</v>
      </c>
      <c r="G32" s="92">
        <v>3523</v>
      </c>
      <c r="H32" s="94">
        <v>3297</v>
      </c>
      <c r="I32" s="47">
        <f t="shared" si="4"/>
        <v>17977</v>
      </c>
      <c r="J32" s="47">
        <f>J10-SUM(J11:J31)</f>
        <v>6483</v>
      </c>
      <c r="K32" s="47">
        <f>K10-SUM(K11:K31)</f>
        <v>11494</v>
      </c>
      <c r="L32" s="88">
        <f t="shared" si="1"/>
        <v>27.50332701536476</v>
      </c>
      <c r="M32" s="89">
        <f t="shared" si="2"/>
        <v>48.73336841313989</v>
      </c>
    </row>
    <row r="33" spans="3:13" ht="13.5" customHeight="1">
      <c r="C33" s="44"/>
      <c r="D33" s="138" t="s">
        <v>75</v>
      </c>
      <c r="E33" s="139"/>
      <c r="F33" s="46">
        <f t="shared" si="3"/>
        <v>60450</v>
      </c>
      <c r="G33" s="92">
        <v>5870</v>
      </c>
      <c r="H33" s="94">
        <v>54580</v>
      </c>
      <c r="I33" s="47">
        <f t="shared" si="4"/>
        <v>592608</v>
      </c>
      <c r="J33" s="47">
        <v>578176</v>
      </c>
      <c r="K33" s="47">
        <v>14432</v>
      </c>
      <c r="L33" s="88">
        <f t="shared" si="1"/>
        <v>9.256451953731522</v>
      </c>
      <c r="M33" s="89">
        <f t="shared" si="2"/>
        <v>90.53436596693525</v>
      </c>
    </row>
    <row r="34" spans="3:13" ht="13.5" customHeight="1">
      <c r="C34" s="138" t="s">
        <v>42</v>
      </c>
      <c r="D34" s="138"/>
      <c r="E34" s="139"/>
      <c r="F34" s="46">
        <f>G34+H34</f>
        <v>328089</v>
      </c>
      <c r="G34" s="92">
        <v>34775</v>
      </c>
      <c r="H34" s="94">
        <v>293314</v>
      </c>
      <c r="I34" s="47">
        <f t="shared" si="4"/>
        <v>168877</v>
      </c>
      <c r="J34" s="47">
        <v>157845</v>
      </c>
      <c r="K34" s="47">
        <v>11032</v>
      </c>
      <c r="L34" s="88">
        <f t="shared" si="1"/>
        <v>66.01839964907056</v>
      </c>
      <c r="M34" s="89">
        <f t="shared" si="2"/>
        <v>32.48280630702935</v>
      </c>
    </row>
    <row r="35" spans="3:13" ht="13.5" customHeight="1">
      <c r="C35" s="44"/>
      <c r="D35" s="138" t="s">
        <v>22</v>
      </c>
      <c r="E35" s="139"/>
      <c r="F35" s="46">
        <f aca="true" t="shared" si="5" ref="F35:F47">G35+H35</f>
        <v>54339</v>
      </c>
      <c r="G35" s="92">
        <v>26175</v>
      </c>
      <c r="H35" s="92">
        <v>28164</v>
      </c>
      <c r="I35" s="47">
        <f t="shared" si="4"/>
        <v>41350</v>
      </c>
      <c r="J35" s="47">
        <v>35423</v>
      </c>
      <c r="K35" s="47">
        <v>5927</v>
      </c>
      <c r="L35" s="88">
        <f t="shared" si="1"/>
        <v>56.787091515221185</v>
      </c>
      <c r="M35" s="89">
        <f t="shared" si="2"/>
        <v>39.46324725384907</v>
      </c>
    </row>
    <row r="36" spans="3:13" ht="13.5" customHeight="1">
      <c r="C36" s="44"/>
      <c r="D36" s="43"/>
      <c r="E36" s="49" t="s">
        <v>23</v>
      </c>
      <c r="F36" s="46">
        <f t="shared" si="5"/>
        <v>397</v>
      </c>
      <c r="G36" s="92">
        <v>80</v>
      </c>
      <c r="H36" s="92">
        <v>317</v>
      </c>
      <c r="I36" s="47">
        <f>J36+K36</f>
        <v>879</v>
      </c>
      <c r="J36" s="47">
        <v>796</v>
      </c>
      <c r="K36" s="47">
        <v>83</v>
      </c>
      <c r="L36" s="88">
        <f t="shared" si="1"/>
        <v>31.112852664576803</v>
      </c>
      <c r="M36" s="89">
        <f t="shared" si="2"/>
        <v>66.72254819782063</v>
      </c>
    </row>
    <row r="37" spans="3:13" ht="13.5" customHeight="1">
      <c r="C37" s="44"/>
      <c r="D37" s="43"/>
      <c r="E37" s="49" t="s">
        <v>24</v>
      </c>
      <c r="F37" s="46">
        <f t="shared" si="5"/>
        <v>1938</v>
      </c>
      <c r="G37" s="92">
        <v>714</v>
      </c>
      <c r="H37" s="92">
        <v>1224</v>
      </c>
      <c r="I37" s="47">
        <f t="shared" si="4"/>
        <v>3398</v>
      </c>
      <c r="J37" s="47">
        <v>2866</v>
      </c>
      <c r="K37" s="47">
        <v>532</v>
      </c>
      <c r="L37" s="88">
        <f t="shared" si="1"/>
        <v>36.319340329835086</v>
      </c>
      <c r="M37" s="89">
        <f t="shared" si="2"/>
        <v>59.6586178184846</v>
      </c>
    </row>
    <row r="38" spans="3:13" ht="13.5" customHeight="1">
      <c r="C38" s="44"/>
      <c r="D38" s="43"/>
      <c r="E38" s="49" t="s">
        <v>31</v>
      </c>
      <c r="F38" s="46">
        <f t="shared" si="5"/>
        <v>526</v>
      </c>
      <c r="G38" s="92">
        <v>391</v>
      </c>
      <c r="H38" s="92">
        <v>135</v>
      </c>
      <c r="I38" s="47">
        <f t="shared" si="4"/>
        <v>361</v>
      </c>
      <c r="J38" s="47">
        <v>311</v>
      </c>
      <c r="K38" s="47">
        <v>50</v>
      </c>
      <c r="L38" s="88">
        <f t="shared" si="1"/>
        <v>59.30101465614431</v>
      </c>
      <c r="M38" s="89">
        <f t="shared" si="2"/>
        <v>37.15651135005974</v>
      </c>
    </row>
    <row r="39" spans="3:13" ht="13.5" customHeight="1">
      <c r="C39" s="44"/>
      <c r="D39" s="43"/>
      <c r="E39" s="49" t="s">
        <v>30</v>
      </c>
      <c r="F39" s="46">
        <f t="shared" si="5"/>
        <v>4477</v>
      </c>
      <c r="G39" s="92">
        <v>312</v>
      </c>
      <c r="H39" s="92">
        <v>4165</v>
      </c>
      <c r="I39" s="47">
        <f t="shared" si="4"/>
        <v>3083</v>
      </c>
      <c r="J39" s="47">
        <v>2911</v>
      </c>
      <c r="K39" s="47">
        <v>172</v>
      </c>
      <c r="L39" s="88">
        <f t="shared" si="1"/>
        <v>59.21957671957672</v>
      </c>
      <c r="M39" s="89">
        <f t="shared" si="2"/>
        <v>39.40173253925285</v>
      </c>
    </row>
    <row r="40" spans="3:13" ht="13.5" customHeight="1">
      <c r="C40" s="44"/>
      <c r="D40" s="43"/>
      <c r="E40" s="49" t="s">
        <v>26</v>
      </c>
      <c r="F40" s="46">
        <f t="shared" si="5"/>
        <v>16193</v>
      </c>
      <c r="G40" s="92">
        <v>16193</v>
      </c>
      <c r="H40" s="92">
        <v>0</v>
      </c>
      <c r="I40" s="47">
        <f t="shared" si="4"/>
        <v>3257</v>
      </c>
      <c r="J40" s="47">
        <v>1138</v>
      </c>
      <c r="K40" s="47">
        <v>2119</v>
      </c>
      <c r="L40" s="88">
        <f t="shared" si="1"/>
        <v>83.25449871465295</v>
      </c>
      <c r="M40" s="89">
        <f t="shared" si="2"/>
        <v>6.566268536149097</v>
      </c>
    </row>
    <row r="41" spans="3:13" ht="13.5" customHeight="1">
      <c r="C41" s="44"/>
      <c r="D41" s="43"/>
      <c r="E41" s="49" t="s">
        <v>25</v>
      </c>
      <c r="F41" s="46">
        <f t="shared" si="5"/>
        <v>1444</v>
      </c>
      <c r="G41" s="92">
        <v>1444</v>
      </c>
      <c r="H41" s="92">
        <v>0</v>
      </c>
      <c r="I41" s="47">
        <f t="shared" si="4"/>
        <v>1085</v>
      </c>
      <c r="J41" s="47">
        <v>677</v>
      </c>
      <c r="K41" s="47">
        <v>408</v>
      </c>
      <c r="L41" s="88">
        <f t="shared" si="1"/>
        <v>57.09766706207988</v>
      </c>
      <c r="M41" s="89">
        <f t="shared" si="2"/>
        <v>31.918906176331916</v>
      </c>
    </row>
    <row r="42" spans="3:13" ht="13.5" customHeight="1">
      <c r="C42" s="44"/>
      <c r="D42" s="43"/>
      <c r="E42" s="49" t="s">
        <v>27</v>
      </c>
      <c r="F42" s="46">
        <f t="shared" si="5"/>
        <v>462</v>
      </c>
      <c r="G42" s="92">
        <v>458</v>
      </c>
      <c r="H42" s="92">
        <v>4</v>
      </c>
      <c r="I42" s="47">
        <f t="shared" si="4"/>
        <v>320</v>
      </c>
      <c r="J42" s="47">
        <v>145</v>
      </c>
      <c r="K42" s="47">
        <v>175</v>
      </c>
      <c r="L42" s="88">
        <f t="shared" si="1"/>
        <v>59.07928388746803</v>
      </c>
      <c r="M42" s="89">
        <f t="shared" si="2"/>
        <v>23.88797364085667</v>
      </c>
    </row>
    <row r="43" spans="3:13" ht="13.5" customHeight="1">
      <c r="C43" s="44"/>
      <c r="D43" s="43"/>
      <c r="E43" s="49" t="s">
        <v>29</v>
      </c>
      <c r="F43" s="46">
        <f t="shared" si="5"/>
        <v>519</v>
      </c>
      <c r="G43" s="92">
        <v>271</v>
      </c>
      <c r="H43" s="92">
        <v>248</v>
      </c>
      <c r="I43" s="47">
        <f t="shared" si="4"/>
        <v>121</v>
      </c>
      <c r="J43" s="47">
        <v>92</v>
      </c>
      <c r="K43" s="47">
        <v>29</v>
      </c>
      <c r="L43" s="88">
        <f t="shared" si="1"/>
        <v>81.09375</v>
      </c>
      <c r="M43" s="89">
        <f t="shared" si="2"/>
        <v>15.057283142389524</v>
      </c>
    </row>
    <row r="44" spans="3:13" ht="13.5" customHeight="1">
      <c r="C44" s="44"/>
      <c r="D44" s="43"/>
      <c r="E44" s="49" t="s">
        <v>28</v>
      </c>
      <c r="F44" s="46">
        <f t="shared" si="5"/>
        <v>67</v>
      </c>
      <c r="G44" s="92">
        <v>61</v>
      </c>
      <c r="H44" s="92">
        <v>6</v>
      </c>
      <c r="I44" s="47">
        <f t="shared" si="4"/>
        <v>134</v>
      </c>
      <c r="J44" s="47">
        <v>110</v>
      </c>
      <c r="K44" s="47">
        <v>24</v>
      </c>
      <c r="L44" s="88">
        <f t="shared" si="1"/>
        <v>33.333333333333336</v>
      </c>
      <c r="M44" s="89">
        <f t="shared" si="2"/>
        <v>62.14689265536723</v>
      </c>
    </row>
    <row r="45" spans="3:13" ht="13.5" customHeight="1">
      <c r="C45" s="44"/>
      <c r="D45" s="43"/>
      <c r="E45" s="49" t="s">
        <v>32</v>
      </c>
      <c r="F45" s="46">
        <f t="shared" si="5"/>
        <v>1148</v>
      </c>
      <c r="G45" s="92">
        <v>960</v>
      </c>
      <c r="H45" s="92">
        <v>188</v>
      </c>
      <c r="I45" s="47">
        <f t="shared" si="4"/>
        <v>2358</v>
      </c>
      <c r="J45" s="47">
        <v>2316</v>
      </c>
      <c r="K45" s="47">
        <v>42</v>
      </c>
      <c r="L45" s="88">
        <f t="shared" si="1"/>
        <v>32.7438676554478</v>
      </c>
      <c r="M45" s="89">
        <f t="shared" si="2"/>
        <v>66.85912240184757</v>
      </c>
    </row>
    <row r="46" spans="3:13" ht="13.5" customHeight="1">
      <c r="C46" s="44"/>
      <c r="D46" s="43"/>
      <c r="E46" s="49" t="s">
        <v>70</v>
      </c>
      <c r="F46" s="46">
        <f t="shared" si="5"/>
        <v>27168</v>
      </c>
      <c r="G46" s="92">
        <f>G35-G36-G37-G38-G39-G40-G41-G42-G43-G44-G45</f>
        <v>5291</v>
      </c>
      <c r="H46" s="92">
        <f>H35-H36-H37-H38-H39-H40-H41-H42-H43-H44-H45</f>
        <v>21877</v>
      </c>
      <c r="I46" s="47">
        <f t="shared" si="4"/>
        <v>26354</v>
      </c>
      <c r="J46" s="47">
        <f>J35-SUM(J36:J45)</f>
        <v>24061</v>
      </c>
      <c r="K46" s="47">
        <f>K35-SUM(K36:K45)</f>
        <v>2293</v>
      </c>
      <c r="L46" s="88">
        <f t="shared" si="1"/>
        <v>50.760434961324314</v>
      </c>
      <c r="M46" s="89">
        <f t="shared" si="2"/>
        <v>46.96753791797615</v>
      </c>
    </row>
    <row r="47" spans="2:13" ht="13.5" customHeight="1">
      <c r="B47" s="40"/>
      <c r="C47" s="70"/>
      <c r="D47" s="140" t="s">
        <v>33</v>
      </c>
      <c r="E47" s="141"/>
      <c r="F47" s="48">
        <f t="shared" si="5"/>
        <v>273750</v>
      </c>
      <c r="G47" s="93">
        <v>8600</v>
      </c>
      <c r="H47" s="93">
        <v>265150</v>
      </c>
      <c r="I47" s="48">
        <f t="shared" si="4"/>
        <v>127527</v>
      </c>
      <c r="J47" s="48">
        <v>122422</v>
      </c>
      <c r="K47" s="48">
        <v>5105</v>
      </c>
      <c r="L47" s="90">
        <f t="shared" si="1"/>
        <v>68.2197085803572</v>
      </c>
      <c r="M47" s="91">
        <f t="shared" si="2"/>
        <v>30.901224720575915</v>
      </c>
    </row>
    <row r="48" spans="2:13" ht="13.5" customHeight="1">
      <c r="B48" s="97"/>
      <c r="C48" s="27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97"/>
      <c r="C49" s="28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97"/>
      <c r="C50" s="23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97"/>
      <c r="C51" s="2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97"/>
      <c r="C52" s="2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7:8" ht="13.5" customHeight="1">
      <c r="G54"/>
      <c r="H54"/>
    </row>
    <row r="55" spans="3:4" ht="13.5" customHeight="1">
      <c r="C55" s="22"/>
      <c r="D55" s="22"/>
    </row>
    <row r="56" spans="3:4" ht="13.5" customHeight="1">
      <c r="C56" s="22"/>
      <c r="D56" s="22"/>
    </row>
    <row r="57" spans="3:4" ht="13.5" customHeight="1">
      <c r="C57" s="22"/>
      <c r="D57" s="22"/>
    </row>
    <row r="58" spans="3:4" ht="13.5" customHeight="1">
      <c r="C58" s="22"/>
      <c r="D58" s="22"/>
    </row>
    <row r="59" spans="3:8" ht="13.5" customHeight="1">
      <c r="C59" s="22"/>
      <c r="D59" s="22"/>
      <c r="G59" s="42"/>
      <c r="H59" s="42"/>
    </row>
    <row r="60" spans="3:11" ht="13.5" customHeight="1">
      <c r="C60" s="22"/>
      <c r="D60" s="22"/>
      <c r="E60" s="42"/>
      <c r="G60" s="42"/>
      <c r="H60" s="42"/>
      <c r="I60" s="42"/>
      <c r="J60" s="42"/>
      <c r="K60" s="42"/>
    </row>
    <row r="61" spans="3:11" ht="13.5" customHeight="1">
      <c r="C61" s="22"/>
      <c r="D61" s="22"/>
      <c r="E61" s="42"/>
      <c r="G61" s="42"/>
      <c r="H61" s="42"/>
      <c r="I61" s="42"/>
      <c r="J61" s="42"/>
      <c r="K61" s="42"/>
    </row>
    <row r="62" spans="3:11" ht="13.5" customHeight="1">
      <c r="C62" s="22"/>
      <c r="D62" s="22"/>
      <c r="E62" s="42"/>
      <c r="G62" s="42"/>
      <c r="H62" s="42"/>
      <c r="I62" s="42"/>
      <c r="J62" s="42"/>
      <c r="K62" s="42"/>
    </row>
    <row r="63" spans="3:11" ht="13.5" customHeight="1">
      <c r="C63" s="22"/>
      <c r="D63" s="22"/>
      <c r="E63" s="42"/>
      <c r="G63" s="42"/>
      <c r="H63" s="42"/>
      <c r="I63" s="42"/>
      <c r="J63" s="42"/>
      <c r="K63" s="42"/>
    </row>
    <row r="64" spans="3:11" ht="13.5" customHeight="1">
      <c r="C64" s="22"/>
      <c r="D64" s="22"/>
      <c r="E64" s="42"/>
      <c r="G64" s="42"/>
      <c r="H64" s="42"/>
      <c r="I64" s="42"/>
      <c r="J64" s="42"/>
      <c r="K64" s="42"/>
    </row>
    <row r="65" spans="3:11" ht="13.5" customHeight="1">
      <c r="C65" s="22"/>
      <c r="D65" s="22"/>
      <c r="E65" s="42"/>
      <c r="G65" s="42"/>
      <c r="H65" s="42"/>
      <c r="I65" s="42"/>
      <c r="J65" s="42"/>
      <c r="K65" s="42"/>
    </row>
    <row r="66" spans="3:11" ht="13.5" customHeight="1">
      <c r="C66" s="22"/>
      <c r="D66" s="22"/>
      <c r="E66" s="42"/>
      <c r="G66" s="42"/>
      <c r="H66" s="42"/>
      <c r="I66" s="42"/>
      <c r="J66" s="42"/>
      <c r="K66" s="42"/>
    </row>
    <row r="67" spans="3:11" ht="13.5" customHeight="1">
      <c r="C67" s="22"/>
      <c r="D67" s="22"/>
      <c r="E67" s="42"/>
      <c r="G67" s="42"/>
      <c r="H67" s="42"/>
      <c r="I67" s="42"/>
      <c r="J67" s="42"/>
      <c r="K67" s="42"/>
    </row>
    <row r="68" spans="3:11" ht="13.5" customHeight="1">
      <c r="C68" s="22"/>
      <c r="D68" s="22"/>
      <c r="E68" s="42"/>
      <c r="G68" s="42"/>
      <c r="H68" s="42"/>
      <c r="I68" s="42"/>
      <c r="J68" s="42"/>
      <c r="K68" s="42"/>
    </row>
    <row r="69" spans="3:11" ht="13.5" customHeight="1">
      <c r="C69" s="22"/>
      <c r="D69" s="22"/>
      <c r="E69" s="42"/>
      <c r="G69" s="42"/>
      <c r="H69" s="42"/>
      <c r="I69" s="42"/>
      <c r="J69" s="42"/>
      <c r="K69" s="42"/>
    </row>
    <row r="70" spans="3:11" ht="13.5" customHeight="1">
      <c r="C70" s="22"/>
      <c r="D70" s="22"/>
      <c r="E70" s="42"/>
      <c r="G70" s="42"/>
      <c r="H70" s="42"/>
      <c r="I70" s="42"/>
      <c r="J70" s="42"/>
      <c r="K70" s="42"/>
    </row>
    <row r="71" spans="3:11" ht="13.5" customHeight="1">
      <c r="C71" s="22"/>
      <c r="D71" s="22"/>
      <c r="E71" s="42"/>
      <c r="F71" s="42"/>
      <c r="I71" s="42"/>
      <c r="J71" s="42"/>
      <c r="K71" s="42"/>
    </row>
    <row r="72" spans="3:7" ht="13.5" customHeight="1">
      <c r="C72" s="22"/>
      <c r="D72" s="22"/>
      <c r="E72" s="42"/>
      <c r="G72" s="42"/>
    </row>
    <row r="73" spans="3:11" ht="13.5" customHeight="1">
      <c r="C73" s="22"/>
      <c r="D73" s="22"/>
      <c r="E73" s="42"/>
      <c r="G73" s="42"/>
      <c r="H73" s="42"/>
      <c r="K73" s="42"/>
    </row>
    <row r="74" spans="3:11" ht="13.5" customHeight="1">
      <c r="C74" s="22"/>
      <c r="D74" s="22"/>
      <c r="E74" s="42"/>
      <c r="F74" s="42"/>
      <c r="H74" s="42"/>
      <c r="I74" s="42"/>
      <c r="J74" s="42"/>
      <c r="K74" s="42"/>
    </row>
    <row r="75" spans="3:11" ht="13.5" customHeight="1">
      <c r="C75" s="22"/>
      <c r="D75" s="22"/>
      <c r="E75" s="42"/>
      <c r="G75" s="42"/>
      <c r="I75" s="42"/>
      <c r="K75" s="42"/>
    </row>
    <row r="76" spans="3:11" ht="13.5" customHeight="1">
      <c r="C76" s="22"/>
      <c r="D76" s="22"/>
      <c r="E76" s="42"/>
      <c r="G76" s="42"/>
      <c r="H76" s="42"/>
      <c r="I76" s="42"/>
      <c r="K76" s="42"/>
    </row>
    <row r="77" spans="3:11" ht="13.5" customHeight="1">
      <c r="C77" s="22"/>
      <c r="D77" s="22"/>
      <c r="E77" s="42"/>
      <c r="F77" s="42"/>
      <c r="G77" s="42"/>
      <c r="I77" s="42"/>
      <c r="J77" s="42"/>
      <c r="K77" s="42"/>
    </row>
    <row r="78" spans="3:11" ht="13.5" customHeight="1">
      <c r="C78" s="22"/>
      <c r="D78" s="22"/>
      <c r="E78" s="42"/>
      <c r="F78" s="42"/>
      <c r="G78" s="42"/>
      <c r="I78" s="42"/>
      <c r="J78" s="42"/>
      <c r="K78" s="42"/>
    </row>
    <row r="79" spans="3:11" ht="13.5" customHeight="1">
      <c r="C79" s="22"/>
      <c r="D79" s="22"/>
      <c r="E79" s="42"/>
      <c r="F79" s="42"/>
      <c r="I79" s="42"/>
      <c r="J79" s="42"/>
      <c r="K79" s="42"/>
    </row>
    <row r="80" spans="3:7" ht="13.5" customHeight="1">
      <c r="C80" s="22"/>
      <c r="D80" s="22"/>
      <c r="E80" s="42"/>
      <c r="G80" s="42"/>
    </row>
    <row r="81" spans="3:10" ht="13.5" customHeight="1">
      <c r="C81" s="22"/>
      <c r="D81" s="22"/>
      <c r="E81" s="42"/>
      <c r="H81" s="42"/>
      <c r="J81" s="42"/>
    </row>
    <row r="82" spans="3:5" ht="13.5" customHeight="1">
      <c r="C82" s="22"/>
      <c r="D82" s="22"/>
      <c r="E82" s="42"/>
    </row>
    <row r="83" spans="3:5" ht="13.5" customHeight="1">
      <c r="C83" s="22"/>
      <c r="D83" s="22"/>
      <c r="E83" s="42"/>
    </row>
    <row r="84" spans="3:5" ht="13.5" customHeight="1">
      <c r="C84" s="22"/>
      <c r="D84" s="22"/>
      <c r="E84" s="42"/>
    </row>
    <row r="85" spans="3:8" ht="13.5" customHeight="1">
      <c r="C85" s="22"/>
      <c r="D85" s="22"/>
      <c r="G85" s="42"/>
      <c r="H85" s="42"/>
    </row>
    <row r="86" spans="3:11" ht="13.5" customHeight="1">
      <c r="C86" s="22"/>
      <c r="D86" s="22"/>
      <c r="E86" s="42"/>
      <c r="I86" s="42"/>
      <c r="J86" s="42"/>
      <c r="K86" s="42"/>
    </row>
    <row r="87" spans="3:7" ht="13.5" customHeight="1">
      <c r="C87" s="22"/>
      <c r="D87" s="22"/>
      <c r="G87" s="42"/>
    </row>
    <row r="88" spans="3:5" ht="13.5" customHeight="1">
      <c r="C88" s="22"/>
      <c r="D88" s="22"/>
      <c r="E88" s="42"/>
    </row>
    <row r="89" spans="3:4" ht="13.5" customHeight="1">
      <c r="C89" s="22"/>
      <c r="D89" s="22"/>
    </row>
    <row r="90" spans="3:5" ht="13.5" customHeight="1">
      <c r="C90" s="22"/>
      <c r="D90" s="22"/>
      <c r="E90" s="42"/>
    </row>
    <row r="91" spans="3:5" ht="13.5" customHeight="1">
      <c r="C91" s="22"/>
      <c r="D91" s="22"/>
      <c r="E91" s="42"/>
    </row>
    <row r="92" spans="3:8" ht="13.5" customHeight="1">
      <c r="C92" s="22"/>
      <c r="D92" s="22"/>
      <c r="G92" s="42"/>
      <c r="H92" s="42"/>
    </row>
    <row r="93" spans="3:1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ht="13.5" customHeight="1">
      <c r="C94" s="22"/>
      <c r="D94" s="22"/>
      <c r="E94" s="42"/>
      <c r="I94" s="42"/>
      <c r="J94" s="42"/>
      <c r="K94" s="42"/>
    </row>
    <row r="95" spans="3:8" ht="13.5" customHeight="1">
      <c r="C95" s="22"/>
      <c r="D95" s="22"/>
      <c r="G95" s="42"/>
      <c r="H95" s="42"/>
    </row>
    <row r="96" spans="3:1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ht="13.5" customHeight="1">
      <c r="C97" s="22"/>
      <c r="D97" s="22"/>
      <c r="E97" s="42"/>
      <c r="F97" s="42"/>
      <c r="I97" s="42"/>
      <c r="J97" s="42"/>
      <c r="K97" s="42"/>
    </row>
    <row r="98" spans="3:8" ht="13.5" customHeight="1">
      <c r="C98" s="22"/>
      <c r="D98" s="22"/>
      <c r="G98" s="42"/>
      <c r="H98" s="42"/>
    </row>
    <row r="99" spans="3:9" ht="13.5" customHeight="1">
      <c r="C99" s="22"/>
      <c r="D99" s="22"/>
      <c r="E99" s="42"/>
      <c r="G99" s="42"/>
      <c r="I99" s="42"/>
    </row>
    <row r="100" spans="3:10" ht="13.5" customHeight="1">
      <c r="C100" s="22"/>
      <c r="D100" s="22"/>
      <c r="E100" s="42"/>
      <c r="F100" s="42"/>
      <c r="G100" s="42"/>
      <c r="I100" s="42"/>
      <c r="J100" s="42"/>
    </row>
    <row r="101" spans="3:5" ht="13.5" customHeight="1">
      <c r="C101" s="22"/>
      <c r="D101" s="22"/>
      <c r="E101" s="42"/>
    </row>
    <row r="102" spans="3:5" ht="13.5" customHeight="1">
      <c r="C102" s="22"/>
      <c r="D102" s="22"/>
      <c r="E102" s="42"/>
    </row>
    <row r="103" spans="3:4" ht="13.5" customHeight="1">
      <c r="C103" s="22"/>
      <c r="D103" s="22"/>
    </row>
    <row r="104" spans="3:11" ht="13.5" customHeight="1">
      <c r="C104" s="22"/>
      <c r="D104" s="22"/>
      <c r="E104" s="42"/>
      <c r="K104" s="42"/>
    </row>
    <row r="105" spans="3:8" ht="13.5" customHeight="1">
      <c r="C105" s="22"/>
      <c r="D105" s="22"/>
      <c r="E105" s="42"/>
      <c r="H105" s="42"/>
    </row>
    <row r="106" spans="3:9" ht="13.5" customHeight="1">
      <c r="C106" s="22"/>
      <c r="D106" s="22"/>
      <c r="E106" s="42"/>
      <c r="G106" s="42"/>
      <c r="I106" s="42"/>
    </row>
    <row r="107" spans="3:9" ht="13.5" customHeight="1">
      <c r="C107" s="22"/>
      <c r="D107" s="22"/>
      <c r="E107" s="42"/>
      <c r="F107" s="42"/>
      <c r="G107" s="42"/>
      <c r="H107" s="42"/>
      <c r="I107" s="42"/>
    </row>
    <row r="108" spans="3:1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ht="13.5" customHeight="1">
      <c r="C109" s="22"/>
      <c r="D109" s="22"/>
      <c r="E109" s="42"/>
      <c r="I109" s="42"/>
      <c r="J109" s="42"/>
      <c r="K109" s="42"/>
    </row>
    <row r="110" spans="3:4" ht="13.5" customHeight="1">
      <c r="C110" s="22"/>
      <c r="D110" s="22"/>
    </row>
    <row r="111" spans="3:4" ht="13.5" customHeight="1">
      <c r="C111" s="22"/>
      <c r="D111" s="22"/>
    </row>
    <row r="112" spans="3:4" ht="13.5" customHeight="1">
      <c r="C112" s="22"/>
      <c r="D112" s="22"/>
    </row>
    <row r="113" spans="3:4" ht="13.5" customHeight="1">
      <c r="C113" s="22"/>
      <c r="D113" s="22"/>
    </row>
    <row r="114" spans="3:4" ht="13.5" customHeight="1">
      <c r="C114" s="22"/>
      <c r="D114" s="22"/>
    </row>
    <row r="115" spans="3:4" ht="13.5" customHeight="1">
      <c r="C115" s="22"/>
      <c r="D115" s="22"/>
    </row>
    <row r="116" spans="3:4" ht="13.5" customHeight="1">
      <c r="C116" s="22"/>
      <c r="D116" s="22"/>
    </row>
  </sheetData>
  <sheetProtection/>
  <mergeCells count="10">
    <mergeCell ref="D35:E35"/>
    <mergeCell ref="D47:E47"/>
    <mergeCell ref="C9:E9"/>
    <mergeCell ref="D10:E10"/>
    <mergeCell ref="D33:E33"/>
    <mergeCell ref="C34:E34"/>
    <mergeCell ref="F5:H5"/>
    <mergeCell ref="I5:K5"/>
    <mergeCell ref="C6:E6"/>
    <mergeCell ref="B8:E8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2" r:id="rId1"/>
  <headerFooter alignWithMargins="0">
    <oddHeader>&amp;R&amp;"ＭＳ 明朝,標準"&amp;10&amp;A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75390625" style="1" customWidth="1"/>
    <col min="2" max="2" width="3.375" style="1" customWidth="1"/>
    <col min="3" max="3" width="2.75390625" style="1" customWidth="1"/>
    <col min="4" max="4" width="2.625" style="1" customWidth="1"/>
    <col min="5" max="5" width="23.00390625" style="1" customWidth="1"/>
    <col min="6" max="6" width="14.125" style="1" customWidth="1"/>
    <col min="7" max="7" width="11.375" style="1" customWidth="1"/>
    <col min="8" max="8" width="13.375" style="1" customWidth="1"/>
    <col min="9" max="9" width="12.25390625" style="1" customWidth="1"/>
    <col min="10" max="74" width="11.375" style="1" customWidth="1"/>
    <col min="75" max="16384" width="9.125" style="1" customWidth="1"/>
  </cols>
  <sheetData>
    <row r="2" ht="13.5" customHeight="1">
      <c r="B2" s="24"/>
    </row>
    <row r="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2"/>
      <c r="M4" s="13" t="s">
        <v>102</v>
      </c>
    </row>
    <row r="5" spans="3:13" ht="13.5" customHeight="1" thickTop="1">
      <c r="C5" s="14"/>
      <c r="D5" s="4"/>
      <c r="E5" s="5"/>
      <c r="F5" s="146" t="s">
        <v>40</v>
      </c>
      <c r="G5" s="130"/>
      <c r="H5" s="131"/>
      <c r="I5" s="146" t="s">
        <v>66</v>
      </c>
      <c r="J5" s="130"/>
      <c r="K5" s="131"/>
      <c r="L5" s="19"/>
      <c r="M5" s="4"/>
    </row>
    <row r="6" spans="3:13" ht="13.5" customHeight="1">
      <c r="C6" s="133" t="s">
        <v>67</v>
      </c>
      <c r="D6" s="133"/>
      <c r="E6" s="134"/>
      <c r="F6" s="15" t="s">
        <v>57</v>
      </c>
      <c r="G6" s="15" t="s">
        <v>59</v>
      </c>
      <c r="H6" s="15" t="s">
        <v>35</v>
      </c>
      <c r="I6" s="15" t="s">
        <v>36</v>
      </c>
      <c r="J6" s="15" t="s">
        <v>77</v>
      </c>
      <c r="K6" s="15" t="s">
        <v>56</v>
      </c>
      <c r="L6" s="20" t="s">
        <v>37</v>
      </c>
      <c r="M6" s="21" t="s">
        <v>38</v>
      </c>
    </row>
    <row r="7" spans="2:13" ht="13.5" customHeight="1">
      <c r="B7" s="40"/>
      <c r="D7" s="6"/>
      <c r="E7" s="7"/>
      <c r="F7" s="16" t="s">
        <v>58</v>
      </c>
      <c r="G7" s="16" t="s">
        <v>78</v>
      </c>
      <c r="H7" s="16" t="s">
        <v>79</v>
      </c>
      <c r="I7" s="16" t="s">
        <v>62</v>
      </c>
      <c r="J7" s="16" t="s">
        <v>80</v>
      </c>
      <c r="K7" s="16" t="s">
        <v>65</v>
      </c>
      <c r="L7" s="17"/>
      <c r="M7" s="18"/>
    </row>
    <row r="8" spans="2:13" ht="13.5" customHeight="1">
      <c r="B8" s="135" t="s">
        <v>34</v>
      </c>
      <c r="C8" s="136"/>
      <c r="D8" s="136"/>
      <c r="E8" s="137"/>
      <c r="F8" s="30">
        <v>518253</v>
      </c>
      <c r="G8" s="30">
        <v>109572</v>
      </c>
      <c r="H8" s="30">
        <v>408681</v>
      </c>
      <c r="I8" s="30">
        <v>913356</v>
      </c>
      <c r="J8" s="30">
        <v>839982</v>
      </c>
      <c r="K8" s="30">
        <v>73374</v>
      </c>
      <c r="L8" s="84">
        <v>36.200736374247434</v>
      </c>
      <c r="M8" s="85">
        <v>61.843642668610364</v>
      </c>
    </row>
    <row r="9" spans="3:13" ht="13.5" customHeight="1">
      <c r="C9" s="142" t="s">
        <v>98</v>
      </c>
      <c r="D9" s="142"/>
      <c r="E9" s="143"/>
      <c r="F9" s="30">
        <v>155709</v>
      </c>
      <c r="G9" s="32">
        <v>72527</v>
      </c>
      <c r="H9" s="32">
        <v>83182</v>
      </c>
      <c r="I9" s="32">
        <v>739100</v>
      </c>
      <c r="J9" s="32">
        <v>677059</v>
      </c>
      <c r="K9" s="32">
        <v>62041</v>
      </c>
      <c r="L9" s="84">
        <v>17.401367219149563</v>
      </c>
      <c r="M9" s="85">
        <v>81.30223543652014</v>
      </c>
    </row>
    <row r="10" spans="3:13" ht="13.5" customHeight="1">
      <c r="C10" s="9"/>
      <c r="D10" s="142" t="s">
        <v>0</v>
      </c>
      <c r="E10" s="143"/>
      <c r="F10" s="30">
        <v>91322</v>
      </c>
      <c r="G10" s="32">
        <v>66371</v>
      </c>
      <c r="H10" s="32">
        <v>24951</v>
      </c>
      <c r="I10" s="32">
        <v>123591</v>
      </c>
      <c r="J10" s="32">
        <v>75808</v>
      </c>
      <c r="K10" s="32">
        <v>47783</v>
      </c>
      <c r="L10" s="84">
        <v>42.49254349434422</v>
      </c>
      <c r="M10" s="85">
        <v>45.35870280619877</v>
      </c>
    </row>
    <row r="11" spans="3:13" ht="13.5" customHeight="1">
      <c r="C11" s="9"/>
      <c r="D11" s="10"/>
      <c r="E11" s="8" t="s">
        <v>1</v>
      </c>
      <c r="F11" s="30">
        <v>424</v>
      </c>
      <c r="G11" s="32">
        <v>424</v>
      </c>
      <c r="H11" s="32">
        <v>0</v>
      </c>
      <c r="I11" s="32">
        <v>683</v>
      </c>
      <c r="J11" s="32">
        <v>37</v>
      </c>
      <c r="K11" s="32">
        <v>646</v>
      </c>
      <c r="L11" s="84">
        <v>38.30171635049684</v>
      </c>
      <c r="M11" s="85">
        <v>8.026030368763557</v>
      </c>
    </row>
    <row r="12" spans="3:13" ht="13.5" customHeight="1">
      <c r="C12" s="9"/>
      <c r="D12" s="10"/>
      <c r="E12" s="8" t="s">
        <v>2</v>
      </c>
      <c r="F12" s="30">
        <v>1635</v>
      </c>
      <c r="G12" s="32">
        <v>1635</v>
      </c>
      <c r="H12" s="32">
        <v>0</v>
      </c>
      <c r="I12" s="32">
        <v>1118</v>
      </c>
      <c r="J12" s="32">
        <v>56</v>
      </c>
      <c r="K12" s="32">
        <v>1062</v>
      </c>
      <c r="L12" s="84">
        <v>59.38975662913185</v>
      </c>
      <c r="M12" s="85">
        <v>3.3116499112950915</v>
      </c>
    </row>
    <row r="13" spans="3:13" ht="13.5" customHeight="1">
      <c r="C13" s="9"/>
      <c r="D13" s="10"/>
      <c r="E13" s="8" t="s">
        <v>3</v>
      </c>
      <c r="F13" s="30">
        <v>10585</v>
      </c>
      <c r="G13" s="32">
        <v>4181</v>
      </c>
      <c r="H13" s="32">
        <v>6404</v>
      </c>
      <c r="I13" s="32">
        <v>9952</v>
      </c>
      <c r="J13" s="32">
        <v>7975</v>
      </c>
      <c r="K13" s="32">
        <v>1977</v>
      </c>
      <c r="L13" s="84">
        <v>51.54112090373472</v>
      </c>
      <c r="M13" s="85">
        <v>42.96875</v>
      </c>
    </row>
    <row r="14" spans="3:13" ht="13.5" customHeight="1">
      <c r="C14" s="9"/>
      <c r="D14" s="10"/>
      <c r="E14" s="8" t="s">
        <v>4</v>
      </c>
      <c r="F14" s="30">
        <v>3974</v>
      </c>
      <c r="G14" s="32">
        <v>696</v>
      </c>
      <c r="H14" s="32">
        <v>3278</v>
      </c>
      <c r="I14" s="32">
        <v>6624</v>
      </c>
      <c r="J14" s="32">
        <v>6085</v>
      </c>
      <c r="K14" s="32">
        <v>539</v>
      </c>
      <c r="L14" s="84">
        <v>37.49764106435176</v>
      </c>
      <c r="M14" s="85">
        <v>60.49309076448951</v>
      </c>
    </row>
    <row r="15" spans="3:13" ht="13.5" customHeight="1">
      <c r="C15" s="9"/>
      <c r="D15" s="10"/>
      <c r="E15" s="8" t="s">
        <v>6</v>
      </c>
      <c r="F15" s="30">
        <v>42365</v>
      </c>
      <c r="G15" s="32">
        <v>34515</v>
      </c>
      <c r="H15" s="32">
        <v>7850</v>
      </c>
      <c r="I15" s="32">
        <v>56638</v>
      </c>
      <c r="J15" s="32">
        <v>37117</v>
      </c>
      <c r="K15" s="32">
        <v>19521</v>
      </c>
      <c r="L15" s="84">
        <v>42.791632576790605</v>
      </c>
      <c r="M15" s="85">
        <v>46.69862358773055</v>
      </c>
    </row>
    <row r="16" spans="3:13" ht="13.5" customHeight="1">
      <c r="C16" s="9"/>
      <c r="D16" s="10"/>
      <c r="E16" s="8" t="s">
        <v>7</v>
      </c>
      <c r="F16" s="30">
        <v>10072</v>
      </c>
      <c r="G16" s="32">
        <v>10072</v>
      </c>
      <c r="H16" s="32">
        <v>0</v>
      </c>
      <c r="I16" s="32">
        <v>6689</v>
      </c>
      <c r="J16" s="32">
        <v>3606</v>
      </c>
      <c r="K16" s="32">
        <v>3083</v>
      </c>
      <c r="L16" s="84">
        <v>60.091879959429626</v>
      </c>
      <c r="M16" s="85">
        <v>26.36350343617488</v>
      </c>
    </row>
    <row r="17" spans="3:13" ht="13.5" customHeight="1">
      <c r="C17" s="9"/>
      <c r="D17" s="10"/>
      <c r="E17" s="8" t="s">
        <v>5</v>
      </c>
      <c r="F17" s="30">
        <v>1376</v>
      </c>
      <c r="G17" s="32">
        <v>1376</v>
      </c>
      <c r="H17" s="32">
        <v>0</v>
      </c>
      <c r="I17" s="32">
        <v>1973</v>
      </c>
      <c r="J17" s="32">
        <v>1034</v>
      </c>
      <c r="K17" s="32">
        <v>939</v>
      </c>
      <c r="L17" s="84">
        <v>41.086891609435646</v>
      </c>
      <c r="M17" s="85">
        <v>42.904564315352694</v>
      </c>
    </row>
    <row r="18" spans="3:13" ht="13.5" customHeight="1">
      <c r="C18" s="9"/>
      <c r="D18" s="10"/>
      <c r="E18" s="8" t="s">
        <v>8</v>
      </c>
      <c r="F18" s="30">
        <v>2222</v>
      </c>
      <c r="G18" s="32">
        <v>1562</v>
      </c>
      <c r="H18" s="32">
        <v>660</v>
      </c>
      <c r="I18" s="32">
        <v>9909</v>
      </c>
      <c r="J18" s="32">
        <v>8625</v>
      </c>
      <c r="K18" s="32">
        <v>1284</v>
      </c>
      <c r="L18" s="84">
        <v>18.31670925727475</v>
      </c>
      <c r="M18" s="85">
        <v>79.51507329215451</v>
      </c>
    </row>
    <row r="19" spans="3:13" ht="13.5" customHeight="1">
      <c r="C19" s="9"/>
      <c r="D19" s="10"/>
      <c r="E19" s="8" t="s">
        <v>9</v>
      </c>
      <c r="F19" s="30">
        <v>568</v>
      </c>
      <c r="G19" s="32">
        <v>568</v>
      </c>
      <c r="H19" s="32">
        <v>0</v>
      </c>
      <c r="I19" s="32">
        <v>689</v>
      </c>
      <c r="J19" s="32">
        <v>42</v>
      </c>
      <c r="K19" s="32">
        <v>647</v>
      </c>
      <c r="L19" s="84">
        <v>45.18695306284805</v>
      </c>
      <c r="M19" s="85">
        <v>6.885245901639345</v>
      </c>
    </row>
    <row r="20" spans="3:13" ht="13.5" customHeight="1">
      <c r="C20" s="9"/>
      <c r="D20" s="10"/>
      <c r="E20" s="11" t="s">
        <v>10</v>
      </c>
      <c r="F20" s="30">
        <v>1435</v>
      </c>
      <c r="G20" s="32">
        <v>1435</v>
      </c>
      <c r="H20" s="32">
        <v>0</v>
      </c>
      <c r="I20" s="32">
        <v>1067</v>
      </c>
      <c r="J20" s="32">
        <v>121</v>
      </c>
      <c r="K20" s="32">
        <v>946</v>
      </c>
      <c r="L20" s="84">
        <v>57.35411670663469</v>
      </c>
      <c r="M20" s="85">
        <v>7.776349614395887</v>
      </c>
    </row>
    <row r="21" spans="3:13" ht="13.5" customHeight="1">
      <c r="C21" s="9"/>
      <c r="D21" s="10"/>
      <c r="E21" s="11" t="s">
        <v>11</v>
      </c>
      <c r="F21" s="30">
        <v>1403</v>
      </c>
      <c r="G21" s="32">
        <v>308</v>
      </c>
      <c r="H21" s="32">
        <v>1095</v>
      </c>
      <c r="I21" s="32">
        <v>502</v>
      </c>
      <c r="J21" s="32">
        <v>455</v>
      </c>
      <c r="K21" s="32">
        <v>47</v>
      </c>
      <c r="L21" s="84">
        <v>73.64829396325459</v>
      </c>
      <c r="M21" s="85">
        <v>24.488697524219592</v>
      </c>
    </row>
    <row r="22" spans="3:13" ht="13.5" customHeight="1">
      <c r="C22" s="9"/>
      <c r="D22" s="10"/>
      <c r="E22" s="11" t="s">
        <v>12</v>
      </c>
      <c r="F22" s="30">
        <v>790</v>
      </c>
      <c r="G22" s="32">
        <v>568</v>
      </c>
      <c r="H22" s="32">
        <v>222</v>
      </c>
      <c r="I22" s="32">
        <v>174</v>
      </c>
      <c r="J22" s="32">
        <v>143</v>
      </c>
      <c r="K22" s="32">
        <v>31</v>
      </c>
      <c r="L22" s="84">
        <v>81.95020746887967</v>
      </c>
      <c r="M22" s="85">
        <v>15.32690246516613</v>
      </c>
    </row>
    <row r="23" spans="3:13" ht="13.5" customHeight="1">
      <c r="C23" s="9"/>
      <c r="D23" s="10"/>
      <c r="E23" s="8" t="s">
        <v>20</v>
      </c>
      <c r="F23" s="30">
        <v>230</v>
      </c>
      <c r="G23" s="32">
        <v>230</v>
      </c>
      <c r="H23" s="32">
        <v>0</v>
      </c>
      <c r="I23" s="32">
        <v>28</v>
      </c>
      <c r="J23" s="32">
        <v>5</v>
      </c>
      <c r="K23" s="32">
        <v>23</v>
      </c>
      <c r="L23" s="84">
        <v>89.14728682170542</v>
      </c>
      <c r="M23" s="85">
        <v>2.127659574468085</v>
      </c>
    </row>
    <row r="24" spans="3:13" ht="13.5" customHeight="1">
      <c r="C24" s="9"/>
      <c r="D24" s="10"/>
      <c r="E24" s="8" t="s">
        <v>13</v>
      </c>
      <c r="F24" s="30">
        <v>414</v>
      </c>
      <c r="G24" s="32">
        <v>413</v>
      </c>
      <c r="H24" s="32">
        <v>1</v>
      </c>
      <c r="I24" s="32">
        <v>407</v>
      </c>
      <c r="J24" s="32">
        <v>78</v>
      </c>
      <c r="K24" s="32">
        <v>329</v>
      </c>
      <c r="L24" s="84">
        <v>50.42630937880633</v>
      </c>
      <c r="M24" s="85">
        <v>15.853658536585366</v>
      </c>
    </row>
    <row r="25" spans="3:13" ht="13.5" customHeight="1">
      <c r="C25" s="9"/>
      <c r="D25" s="10"/>
      <c r="E25" s="8" t="s">
        <v>14</v>
      </c>
      <c r="F25" s="30">
        <v>113</v>
      </c>
      <c r="G25" s="32">
        <v>98</v>
      </c>
      <c r="H25" s="32">
        <v>15</v>
      </c>
      <c r="I25" s="32">
        <v>21</v>
      </c>
      <c r="J25" s="32">
        <v>15</v>
      </c>
      <c r="K25" s="32">
        <v>6</v>
      </c>
      <c r="L25" s="84">
        <v>84.32835820895522</v>
      </c>
      <c r="M25" s="85">
        <v>11.71875</v>
      </c>
    </row>
    <row r="26" spans="3:13" ht="13.5" customHeight="1">
      <c r="C26" s="9"/>
      <c r="D26" s="10"/>
      <c r="E26" s="8" t="s">
        <v>15</v>
      </c>
      <c r="F26" s="30">
        <v>2632</v>
      </c>
      <c r="G26" s="32">
        <v>1675</v>
      </c>
      <c r="H26" s="32">
        <v>957</v>
      </c>
      <c r="I26" s="32">
        <v>3144</v>
      </c>
      <c r="J26" s="32">
        <v>2331</v>
      </c>
      <c r="K26" s="32">
        <v>813</v>
      </c>
      <c r="L26" s="84">
        <v>45.56786703601108</v>
      </c>
      <c r="M26" s="85">
        <v>46.96755994358251</v>
      </c>
    </row>
    <row r="27" spans="3:13" ht="13.5" customHeight="1">
      <c r="C27" s="9"/>
      <c r="D27" s="10"/>
      <c r="E27" s="8" t="s">
        <v>16</v>
      </c>
      <c r="F27" s="30">
        <v>125</v>
      </c>
      <c r="G27" s="32">
        <v>123</v>
      </c>
      <c r="H27" s="32">
        <v>2</v>
      </c>
      <c r="I27" s="32">
        <v>3114</v>
      </c>
      <c r="J27" s="32">
        <v>26</v>
      </c>
      <c r="K27" s="32">
        <v>3088</v>
      </c>
      <c r="L27" s="84">
        <v>3.859215807347947</v>
      </c>
      <c r="M27" s="85">
        <v>17.218543046357617</v>
      </c>
    </row>
    <row r="28" spans="3:13" ht="13.5" customHeight="1">
      <c r="C28" s="9"/>
      <c r="D28" s="10"/>
      <c r="E28" s="8" t="s">
        <v>17</v>
      </c>
      <c r="F28" s="30">
        <v>1952</v>
      </c>
      <c r="G28" s="32">
        <v>1853</v>
      </c>
      <c r="H28" s="32">
        <v>99</v>
      </c>
      <c r="I28" s="32">
        <v>1478</v>
      </c>
      <c r="J28" s="32">
        <v>665</v>
      </c>
      <c r="K28" s="32">
        <v>813</v>
      </c>
      <c r="L28" s="84">
        <v>56.90962099125365</v>
      </c>
      <c r="M28" s="85">
        <v>25.41077569736339</v>
      </c>
    </row>
    <row r="29" spans="3:13" ht="13.5" customHeight="1">
      <c r="C29" s="9"/>
      <c r="D29" s="9"/>
      <c r="E29" s="8" t="s">
        <v>68</v>
      </c>
      <c r="F29" s="30">
        <v>127</v>
      </c>
      <c r="G29" s="32">
        <v>125</v>
      </c>
      <c r="H29" s="32">
        <v>2</v>
      </c>
      <c r="I29" s="32">
        <v>86</v>
      </c>
      <c r="J29" s="32">
        <v>22</v>
      </c>
      <c r="K29" s="32">
        <v>64</v>
      </c>
      <c r="L29" s="84">
        <v>59.62441314553991</v>
      </c>
      <c r="M29" s="85">
        <v>14.76510067114094</v>
      </c>
    </row>
    <row r="30" spans="3:13" ht="13.5" customHeight="1">
      <c r="C30" s="9"/>
      <c r="D30" s="10"/>
      <c r="E30" s="8" t="s">
        <v>18</v>
      </c>
      <c r="F30" s="30">
        <v>708</v>
      </c>
      <c r="G30" s="32">
        <v>249</v>
      </c>
      <c r="H30" s="32">
        <v>459</v>
      </c>
      <c r="I30" s="32">
        <v>617</v>
      </c>
      <c r="J30" s="32">
        <v>585</v>
      </c>
      <c r="K30" s="32">
        <v>32</v>
      </c>
      <c r="L30" s="84">
        <v>53.43396226415094</v>
      </c>
      <c r="M30" s="85">
        <v>45.243619489559165</v>
      </c>
    </row>
    <row r="31" spans="3:13" ht="13.5" customHeight="1">
      <c r="C31" s="9"/>
      <c r="D31" s="10"/>
      <c r="E31" s="8" t="s">
        <v>19</v>
      </c>
      <c r="F31" s="30">
        <v>977</v>
      </c>
      <c r="G31" s="32">
        <v>506</v>
      </c>
      <c r="H31" s="32">
        <v>471</v>
      </c>
      <c r="I31" s="32">
        <v>609</v>
      </c>
      <c r="J31" s="32">
        <v>488</v>
      </c>
      <c r="K31" s="32">
        <v>121</v>
      </c>
      <c r="L31" s="84">
        <v>61.60151324085751</v>
      </c>
      <c r="M31" s="85">
        <v>33.310580204778155</v>
      </c>
    </row>
    <row r="32" spans="3:13" ht="13.5" customHeight="1">
      <c r="C32" s="9"/>
      <c r="D32" s="10"/>
      <c r="E32" s="8" t="s">
        <v>70</v>
      </c>
      <c r="F32" s="30">
        <v>7195</v>
      </c>
      <c r="G32" s="32">
        <v>3759</v>
      </c>
      <c r="H32" s="32">
        <v>3436</v>
      </c>
      <c r="I32" s="32">
        <v>18069</v>
      </c>
      <c r="J32" s="32">
        <v>6297</v>
      </c>
      <c r="K32" s="32">
        <v>11772</v>
      </c>
      <c r="L32" s="84">
        <v>28.47925902469918</v>
      </c>
      <c r="M32" s="85">
        <v>46.67210198636229</v>
      </c>
    </row>
    <row r="33" spans="3:13" ht="13.5" customHeight="1">
      <c r="C33" s="9"/>
      <c r="D33" s="142" t="s">
        <v>75</v>
      </c>
      <c r="E33" s="143"/>
      <c r="F33" s="30">
        <v>64387</v>
      </c>
      <c r="G33" s="32">
        <v>6156</v>
      </c>
      <c r="H33" s="32">
        <v>58231</v>
      </c>
      <c r="I33" s="32">
        <v>615509</v>
      </c>
      <c r="J33" s="32">
        <v>601251</v>
      </c>
      <c r="K33" s="32">
        <v>14258</v>
      </c>
      <c r="L33" s="84">
        <v>9.470124842622988</v>
      </c>
      <c r="M33" s="85">
        <v>90.32702459895619</v>
      </c>
    </row>
    <row r="34" spans="3:13" ht="13.5" customHeight="1">
      <c r="C34" s="142" t="s">
        <v>42</v>
      </c>
      <c r="D34" s="142"/>
      <c r="E34" s="143"/>
      <c r="F34" s="30">
        <v>362544</v>
      </c>
      <c r="G34" s="32">
        <v>37045</v>
      </c>
      <c r="H34" s="32">
        <v>325499</v>
      </c>
      <c r="I34" s="32">
        <v>174256</v>
      </c>
      <c r="J34" s="32">
        <v>162923</v>
      </c>
      <c r="K34" s="32">
        <v>11333</v>
      </c>
      <c r="L34" s="84">
        <v>67.53800298062593</v>
      </c>
      <c r="M34" s="85">
        <v>31.00537236401144</v>
      </c>
    </row>
    <row r="35" spans="3:13" ht="13.5" customHeight="1">
      <c r="C35" s="9"/>
      <c r="D35" s="142" t="s">
        <v>22</v>
      </c>
      <c r="E35" s="143"/>
      <c r="F35" s="30">
        <v>58237</v>
      </c>
      <c r="G35" s="32">
        <v>27773</v>
      </c>
      <c r="H35" s="32">
        <v>30464</v>
      </c>
      <c r="I35" s="32">
        <v>45246</v>
      </c>
      <c r="J35" s="32">
        <v>39170</v>
      </c>
      <c r="K35" s="32">
        <v>6076</v>
      </c>
      <c r="L35" s="84">
        <v>56.2768763951567</v>
      </c>
      <c r="M35" s="85">
        <v>40.21271571858285</v>
      </c>
    </row>
    <row r="36" spans="3:13" ht="13.5" customHeight="1">
      <c r="C36" s="9"/>
      <c r="D36" s="10"/>
      <c r="E36" s="8" t="s">
        <v>23</v>
      </c>
      <c r="F36" s="30">
        <v>257</v>
      </c>
      <c r="G36" s="32">
        <v>40</v>
      </c>
      <c r="H36" s="32">
        <v>217</v>
      </c>
      <c r="I36" s="32">
        <v>248</v>
      </c>
      <c r="J36" s="32">
        <v>188</v>
      </c>
      <c r="K36" s="32">
        <v>60</v>
      </c>
      <c r="L36" s="84">
        <v>50.89108910891089</v>
      </c>
      <c r="M36" s="85">
        <v>42.247191011235955</v>
      </c>
    </row>
    <row r="37" spans="3:13" ht="13.5" customHeight="1">
      <c r="C37" s="9"/>
      <c r="D37" s="10"/>
      <c r="E37" s="8" t="s">
        <v>24</v>
      </c>
      <c r="F37" s="30">
        <v>2136</v>
      </c>
      <c r="G37" s="32">
        <v>769</v>
      </c>
      <c r="H37" s="32">
        <v>1367</v>
      </c>
      <c r="I37" s="32">
        <v>3957</v>
      </c>
      <c r="J37" s="32">
        <v>3438</v>
      </c>
      <c r="K37" s="32">
        <v>519</v>
      </c>
      <c r="L37" s="84">
        <v>35.05662235352043</v>
      </c>
      <c r="M37" s="85">
        <v>61.67922497308934</v>
      </c>
    </row>
    <row r="38" spans="3:13" ht="13.5" customHeight="1">
      <c r="C38" s="9"/>
      <c r="D38" s="10"/>
      <c r="E38" s="8" t="s">
        <v>31</v>
      </c>
      <c r="F38" s="30">
        <v>564</v>
      </c>
      <c r="G38" s="32">
        <v>430</v>
      </c>
      <c r="H38" s="32">
        <v>134</v>
      </c>
      <c r="I38" s="32">
        <v>368</v>
      </c>
      <c r="J38" s="32">
        <v>328</v>
      </c>
      <c r="K38" s="32">
        <v>40</v>
      </c>
      <c r="L38" s="84">
        <v>60.51502145922747</v>
      </c>
      <c r="M38" s="85">
        <v>36.771300448430495</v>
      </c>
    </row>
    <row r="39" spans="3:13" ht="13.5" customHeight="1">
      <c r="C39" s="9"/>
      <c r="D39" s="10"/>
      <c r="E39" s="8" t="s">
        <v>30</v>
      </c>
      <c r="F39" s="30">
        <v>5060</v>
      </c>
      <c r="G39" s="32">
        <v>385</v>
      </c>
      <c r="H39" s="32">
        <v>4675</v>
      </c>
      <c r="I39" s="32">
        <v>3288</v>
      </c>
      <c r="J39" s="32">
        <v>3122</v>
      </c>
      <c r="K39" s="32">
        <v>166</v>
      </c>
      <c r="L39" s="84">
        <v>60.61332055582175</v>
      </c>
      <c r="M39" s="85">
        <v>38.15692984600342</v>
      </c>
    </row>
    <row r="40" spans="3:13" ht="13.5" customHeight="1">
      <c r="C40" s="9"/>
      <c r="D40" s="10"/>
      <c r="E40" s="8" t="s">
        <v>26</v>
      </c>
      <c r="F40" s="30">
        <v>16131</v>
      </c>
      <c r="G40" s="32">
        <v>16131</v>
      </c>
      <c r="H40" s="32">
        <v>0</v>
      </c>
      <c r="I40" s="32">
        <v>3185</v>
      </c>
      <c r="J40" s="32">
        <v>1207</v>
      </c>
      <c r="K40" s="32">
        <v>1978</v>
      </c>
      <c r="L40" s="84">
        <v>83.51107889832264</v>
      </c>
      <c r="M40" s="85">
        <v>6.961587264967124</v>
      </c>
    </row>
    <row r="41" spans="3:13" ht="13.5" customHeight="1">
      <c r="C41" s="9"/>
      <c r="D41" s="10"/>
      <c r="E41" s="8" t="s">
        <v>25</v>
      </c>
      <c r="F41" s="30">
        <v>2078</v>
      </c>
      <c r="G41" s="32">
        <v>2078</v>
      </c>
      <c r="H41" s="32">
        <v>0</v>
      </c>
      <c r="I41" s="32">
        <v>1270</v>
      </c>
      <c r="J41" s="32">
        <v>816</v>
      </c>
      <c r="K41" s="32">
        <v>454</v>
      </c>
      <c r="L41" s="84">
        <v>62.06690561529272</v>
      </c>
      <c r="M41" s="85">
        <v>28.19626814098134</v>
      </c>
    </row>
    <row r="42" spans="3:13" ht="13.5" customHeight="1">
      <c r="C42" s="9"/>
      <c r="D42" s="10"/>
      <c r="E42" s="8" t="s">
        <v>27</v>
      </c>
      <c r="F42" s="30">
        <v>604</v>
      </c>
      <c r="G42" s="32">
        <v>601</v>
      </c>
      <c r="H42" s="32">
        <v>3</v>
      </c>
      <c r="I42" s="32">
        <v>312</v>
      </c>
      <c r="J42" s="32">
        <v>134</v>
      </c>
      <c r="K42" s="32">
        <v>178</v>
      </c>
      <c r="L42" s="84">
        <v>65.93886462882097</v>
      </c>
      <c r="M42" s="85">
        <v>18.15718157181572</v>
      </c>
    </row>
    <row r="43" spans="3:13" ht="13.5" customHeight="1">
      <c r="C43" s="9"/>
      <c r="D43" s="10"/>
      <c r="E43" s="8" t="s">
        <v>29</v>
      </c>
      <c r="F43" s="30">
        <v>774</v>
      </c>
      <c r="G43" s="32">
        <v>401</v>
      </c>
      <c r="H43" s="32">
        <v>373</v>
      </c>
      <c r="I43" s="32">
        <v>158</v>
      </c>
      <c r="J43" s="32">
        <v>105</v>
      </c>
      <c r="K43" s="32">
        <v>53</v>
      </c>
      <c r="L43" s="84">
        <v>83.04721030042919</v>
      </c>
      <c r="M43" s="85">
        <v>11.945392491467578</v>
      </c>
    </row>
    <row r="44" spans="3:13" ht="13.5" customHeight="1">
      <c r="C44" s="9"/>
      <c r="D44" s="10"/>
      <c r="E44" s="8" t="s">
        <v>28</v>
      </c>
      <c r="F44" s="30">
        <v>173</v>
      </c>
      <c r="G44" s="32">
        <v>156</v>
      </c>
      <c r="H44" s="32">
        <v>17</v>
      </c>
      <c r="I44" s="32">
        <v>150</v>
      </c>
      <c r="J44" s="32">
        <v>121</v>
      </c>
      <c r="K44" s="32">
        <v>29</v>
      </c>
      <c r="L44" s="84">
        <v>53.56037151702787</v>
      </c>
      <c r="M44" s="85">
        <v>41.156462585034014</v>
      </c>
    </row>
    <row r="45" spans="3:13" ht="13.5" customHeight="1">
      <c r="C45" s="9"/>
      <c r="D45" s="10"/>
      <c r="E45" s="8" t="s">
        <v>32</v>
      </c>
      <c r="F45" s="30">
        <v>1630</v>
      </c>
      <c r="G45" s="32">
        <v>1393</v>
      </c>
      <c r="H45" s="32">
        <v>237</v>
      </c>
      <c r="I45" s="32">
        <v>2889</v>
      </c>
      <c r="J45" s="32">
        <v>2850</v>
      </c>
      <c r="K45" s="32">
        <v>39</v>
      </c>
      <c r="L45" s="84">
        <v>36.069926974994466</v>
      </c>
      <c r="M45" s="85">
        <v>63.61607142857143</v>
      </c>
    </row>
    <row r="46" spans="3:13" ht="13.5" customHeight="1">
      <c r="C46" s="9"/>
      <c r="D46" s="10"/>
      <c r="E46" s="8" t="s">
        <v>70</v>
      </c>
      <c r="F46" s="30">
        <v>28830</v>
      </c>
      <c r="G46" s="32">
        <v>5389</v>
      </c>
      <c r="H46" s="32">
        <v>23441</v>
      </c>
      <c r="I46" s="32">
        <v>29421</v>
      </c>
      <c r="J46" s="32">
        <v>26861</v>
      </c>
      <c r="K46" s="32">
        <v>2560</v>
      </c>
      <c r="L46" s="84">
        <v>49.492712571458</v>
      </c>
      <c r="M46" s="85">
        <v>48.23220987233126</v>
      </c>
    </row>
    <row r="47" spans="2:13" ht="13.5" customHeight="1">
      <c r="B47" s="40"/>
      <c r="C47" s="12"/>
      <c r="D47" s="144" t="s">
        <v>33</v>
      </c>
      <c r="E47" s="145"/>
      <c r="F47" s="33">
        <v>304307</v>
      </c>
      <c r="G47" s="33">
        <v>9272</v>
      </c>
      <c r="H47" s="33">
        <v>295035</v>
      </c>
      <c r="I47" s="33">
        <v>129010</v>
      </c>
      <c r="J47" s="33">
        <v>123753</v>
      </c>
      <c r="K47" s="33">
        <v>5257</v>
      </c>
      <c r="L47" s="86">
        <v>70.22733933817506</v>
      </c>
      <c r="M47" s="87">
        <v>28.910199504742323</v>
      </c>
    </row>
    <row r="48" spans="3:5" ht="13.5" customHeight="1">
      <c r="C48" s="27" t="s">
        <v>39</v>
      </c>
      <c r="D48" s="27"/>
      <c r="E48" s="25"/>
    </row>
    <row r="49" spans="3:5" ht="13.5" customHeight="1">
      <c r="C49" s="28" t="s">
        <v>71</v>
      </c>
      <c r="D49" s="25"/>
      <c r="E49" s="25"/>
    </row>
    <row r="50" spans="3:5" ht="13.5" customHeight="1">
      <c r="C50" s="23" t="s">
        <v>94</v>
      </c>
      <c r="D50" s="25"/>
      <c r="E50" s="25"/>
    </row>
    <row r="51" spans="3:5" ht="13.5" customHeight="1">
      <c r="C51" s="25" t="s">
        <v>99</v>
      </c>
      <c r="D51" s="25"/>
      <c r="E51" s="25"/>
    </row>
    <row r="52" spans="3:11" ht="13.5" customHeight="1">
      <c r="C52" s="25" t="s">
        <v>97</v>
      </c>
      <c r="D52" s="25"/>
      <c r="E52" s="25"/>
      <c r="F52" s="25"/>
      <c r="G52" s="25"/>
      <c r="H52" s="25"/>
      <c r="I52" s="25"/>
      <c r="J52" s="25"/>
      <c r="K52" s="25"/>
    </row>
    <row r="55" spans="3:4" ht="13.5" customHeight="1">
      <c r="C55" s="22"/>
      <c r="D55" s="22"/>
    </row>
    <row r="56" spans="3:4" ht="13.5" customHeight="1">
      <c r="C56" s="22"/>
      <c r="D56" s="22"/>
    </row>
    <row r="57" spans="3:4" ht="13.5" customHeight="1">
      <c r="C57" s="22"/>
      <c r="D57" s="22"/>
    </row>
    <row r="58" spans="3:4" ht="13.5" customHeight="1">
      <c r="C58" s="22"/>
      <c r="D58" s="22"/>
    </row>
    <row r="59" spans="3:4" ht="13.5" customHeight="1">
      <c r="C59" s="22"/>
      <c r="D59" s="22"/>
    </row>
    <row r="60" spans="3:11" ht="13.5" customHeight="1">
      <c r="C60" s="22"/>
      <c r="D60" s="22"/>
      <c r="E60" s="42"/>
      <c r="G60" s="42"/>
      <c r="H60" s="42"/>
      <c r="I60" s="42"/>
      <c r="J60" s="42"/>
      <c r="K60" s="42"/>
    </row>
    <row r="61" spans="3:11" ht="13.5" customHeight="1">
      <c r="C61" s="22"/>
      <c r="D61" s="22"/>
      <c r="E61" s="42"/>
      <c r="G61" s="42"/>
      <c r="H61" s="42"/>
      <c r="I61" s="42"/>
      <c r="J61" s="42"/>
      <c r="K61" s="42"/>
    </row>
    <row r="62" spans="3:11" ht="13.5" customHeight="1">
      <c r="C62" s="22"/>
      <c r="D62" s="22"/>
      <c r="E62" s="42"/>
      <c r="G62" s="42"/>
      <c r="H62" s="42"/>
      <c r="I62" s="42"/>
      <c r="J62" s="42"/>
      <c r="K62" s="42"/>
    </row>
    <row r="63" spans="3:11" ht="13.5" customHeight="1">
      <c r="C63" s="22"/>
      <c r="D63" s="22"/>
      <c r="E63" s="42"/>
      <c r="G63" s="42"/>
      <c r="H63" s="42"/>
      <c r="I63" s="42"/>
      <c r="J63" s="42"/>
      <c r="K63" s="42"/>
    </row>
    <row r="64" spans="3:11" ht="13.5" customHeight="1">
      <c r="C64" s="22"/>
      <c r="D64" s="22"/>
      <c r="E64" s="42"/>
      <c r="G64" s="42"/>
      <c r="H64" s="42"/>
      <c r="I64" s="42"/>
      <c r="J64" s="42"/>
      <c r="K64" s="42"/>
    </row>
    <row r="65" spans="3:11" ht="13.5" customHeight="1">
      <c r="C65" s="22"/>
      <c r="D65" s="22"/>
      <c r="E65" s="42"/>
      <c r="G65" s="42"/>
      <c r="H65" s="42"/>
      <c r="I65" s="42"/>
      <c r="J65" s="42"/>
      <c r="K65" s="42"/>
    </row>
    <row r="66" spans="3:11" ht="13.5" customHeight="1">
      <c r="C66" s="22"/>
      <c r="D66" s="22"/>
      <c r="E66" s="42"/>
      <c r="G66" s="42"/>
      <c r="H66" s="42"/>
      <c r="I66" s="42"/>
      <c r="J66" s="42"/>
      <c r="K66" s="42"/>
    </row>
    <row r="67" spans="3:11" ht="13.5" customHeight="1">
      <c r="C67" s="22"/>
      <c r="D67" s="22"/>
      <c r="E67" s="42"/>
      <c r="G67" s="42"/>
      <c r="H67" s="42"/>
      <c r="I67" s="42"/>
      <c r="J67" s="42"/>
      <c r="K67" s="42"/>
    </row>
    <row r="68" spans="3:11" ht="13.5" customHeight="1">
      <c r="C68" s="22"/>
      <c r="D68" s="22"/>
      <c r="E68" s="42"/>
      <c r="G68" s="42"/>
      <c r="H68" s="42"/>
      <c r="I68" s="42"/>
      <c r="J68" s="42"/>
      <c r="K68" s="42"/>
    </row>
    <row r="69" spans="3:11" ht="13.5" customHeight="1">
      <c r="C69" s="22"/>
      <c r="D69" s="22"/>
      <c r="E69" s="42"/>
      <c r="G69" s="42"/>
      <c r="H69" s="42"/>
      <c r="I69" s="42"/>
      <c r="J69" s="42"/>
      <c r="K69" s="42"/>
    </row>
    <row r="70" spans="3:11" ht="13.5" customHeight="1">
      <c r="C70" s="22"/>
      <c r="D70" s="22"/>
      <c r="E70" s="42"/>
      <c r="G70" s="42"/>
      <c r="H70" s="42"/>
      <c r="I70" s="42"/>
      <c r="J70" s="42"/>
      <c r="K70" s="42"/>
    </row>
    <row r="71" spans="3:11" ht="13.5" customHeight="1">
      <c r="C71" s="22"/>
      <c r="D71" s="22"/>
      <c r="E71" s="42"/>
      <c r="F71" s="42"/>
      <c r="G71" s="42"/>
      <c r="H71" s="42"/>
      <c r="I71" s="42"/>
      <c r="J71" s="42"/>
      <c r="K71" s="42"/>
    </row>
    <row r="72" spans="3:5" ht="13.5" customHeight="1">
      <c r="C72" s="22"/>
      <c r="D72" s="22"/>
      <c r="E72" s="42"/>
    </row>
    <row r="73" spans="3:11" ht="13.5" customHeight="1">
      <c r="C73" s="22"/>
      <c r="D73" s="22"/>
      <c r="E73" s="42"/>
      <c r="G73" s="42"/>
      <c r="K73" s="42"/>
    </row>
    <row r="74" spans="3:11" ht="13.5" customHeight="1">
      <c r="C74" s="22"/>
      <c r="D74" s="22"/>
      <c r="E74" s="42"/>
      <c r="F74" s="42"/>
      <c r="G74" s="42"/>
      <c r="H74" s="42"/>
      <c r="I74" s="42"/>
      <c r="J74" s="42"/>
      <c r="K74" s="42"/>
    </row>
    <row r="75" spans="3:11" ht="13.5" customHeight="1">
      <c r="C75" s="22"/>
      <c r="D75" s="22"/>
      <c r="E75" s="42"/>
      <c r="H75" s="42"/>
      <c r="I75" s="42"/>
      <c r="K75" s="42"/>
    </row>
    <row r="76" spans="3:11" ht="13.5" customHeight="1">
      <c r="C76" s="22"/>
      <c r="D76" s="22"/>
      <c r="E76" s="42"/>
      <c r="G76" s="42"/>
      <c r="I76" s="42"/>
      <c r="K76" s="42"/>
    </row>
    <row r="77" spans="3:11" ht="13.5" customHeight="1">
      <c r="C77" s="22"/>
      <c r="D77" s="22"/>
      <c r="E77" s="42"/>
      <c r="F77" s="42"/>
      <c r="G77" s="42"/>
      <c r="H77" s="42"/>
      <c r="I77" s="42"/>
      <c r="J77" s="42"/>
      <c r="K77" s="42"/>
    </row>
    <row r="78" spans="3:11" ht="13.5" customHeight="1">
      <c r="C78" s="22"/>
      <c r="D78" s="22"/>
      <c r="E78" s="42"/>
      <c r="F78" s="42"/>
      <c r="G78" s="42"/>
      <c r="I78" s="42"/>
      <c r="J78" s="42"/>
      <c r="K78" s="42"/>
    </row>
    <row r="79" spans="3:11" ht="13.5" customHeight="1">
      <c r="C79" s="22"/>
      <c r="D79" s="22"/>
      <c r="E79" s="42"/>
      <c r="F79" s="42"/>
      <c r="G79" s="42"/>
      <c r="I79" s="42"/>
      <c r="J79" s="42"/>
      <c r="K79" s="42"/>
    </row>
    <row r="80" spans="3:5" ht="13.5" customHeight="1">
      <c r="C80" s="22"/>
      <c r="D80" s="22"/>
      <c r="E80" s="42"/>
    </row>
    <row r="81" spans="3:10" ht="13.5" customHeight="1">
      <c r="C81" s="22"/>
      <c r="D81" s="22"/>
      <c r="E81" s="42"/>
      <c r="G81" s="42"/>
      <c r="J81" s="42"/>
    </row>
    <row r="82" spans="3:8" ht="13.5" customHeight="1">
      <c r="C82" s="22"/>
      <c r="D82" s="22"/>
      <c r="E82" s="42"/>
      <c r="H82" s="42"/>
    </row>
    <row r="83" spans="3:5" ht="13.5" customHeight="1">
      <c r="C83" s="22"/>
      <c r="D83" s="22"/>
      <c r="E83" s="42"/>
    </row>
    <row r="84" spans="3:5" ht="13.5" customHeight="1">
      <c r="C84" s="22"/>
      <c r="D84" s="22"/>
      <c r="E84" s="42"/>
    </row>
    <row r="85" spans="3:4" ht="13.5" customHeight="1">
      <c r="C85" s="22"/>
      <c r="D85" s="22"/>
    </row>
    <row r="86" spans="3:11" ht="13.5" customHeight="1">
      <c r="C86" s="22"/>
      <c r="D86" s="22"/>
      <c r="E86" s="42"/>
      <c r="G86" s="42"/>
      <c r="H86" s="42"/>
      <c r="I86" s="42"/>
      <c r="J86" s="42"/>
      <c r="K86" s="42"/>
    </row>
    <row r="87" spans="3:4" ht="13.5" customHeight="1">
      <c r="C87" s="22"/>
      <c r="D87" s="22"/>
    </row>
    <row r="88" spans="3:7" ht="13.5" customHeight="1">
      <c r="C88" s="22"/>
      <c r="D88" s="22"/>
      <c r="E88" s="42"/>
      <c r="G88" s="42"/>
    </row>
    <row r="89" spans="3:4" ht="13.5" customHeight="1">
      <c r="C89" s="22"/>
      <c r="D89" s="22"/>
    </row>
    <row r="90" spans="3:5" ht="13.5" customHeight="1">
      <c r="C90" s="22"/>
      <c r="D90" s="22"/>
      <c r="E90" s="42"/>
    </row>
    <row r="91" spans="3:5" ht="13.5" customHeight="1">
      <c r="C91" s="22"/>
      <c r="D91" s="22"/>
      <c r="E91" s="42"/>
    </row>
    <row r="92" spans="3:4" ht="13.5" customHeight="1">
      <c r="C92" s="22"/>
      <c r="D92" s="22"/>
    </row>
    <row r="93" spans="3:1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ht="13.5" customHeight="1">
      <c r="C94" s="22"/>
      <c r="D94" s="22"/>
      <c r="E94" s="42"/>
      <c r="G94" s="42"/>
      <c r="H94" s="42"/>
      <c r="I94" s="42"/>
      <c r="J94" s="42"/>
      <c r="K94" s="42"/>
    </row>
    <row r="95" spans="3:4" ht="13.5" customHeight="1">
      <c r="C95" s="22"/>
      <c r="D95" s="22"/>
    </row>
    <row r="96" spans="3:1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ht="13.5" customHeight="1">
      <c r="C97" s="22"/>
      <c r="D97" s="22"/>
      <c r="E97" s="42"/>
      <c r="F97" s="42"/>
      <c r="G97" s="42"/>
      <c r="H97" s="42"/>
      <c r="I97" s="42"/>
      <c r="J97" s="42"/>
      <c r="K97" s="42"/>
    </row>
    <row r="98" spans="3:4" ht="13.5" customHeight="1">
      <c r="C98" s="22"/>
      <c r="D98" s="22"/>
    </row>
    <row r="99" spans="3:9" ht="13.5" customHeight="1">
      <c r="C99" s="22"/>
      <c r="D99" s="22"/>
      <c r="E99" s="42"/>
      <c r="G99" s="42"/>
      <c r="H99" s="42"/>
      <c r="I99" s="42"/>
    </row>
    <row r="100" spans="3:10" ht="13.5" customHeight="1">
      <c r="C100" s="22"/>
      <c r="D100" s="22"/>
      <c r="E100" s="42"/>
      <c r="F100" s="42"/>
      <c r="G100" s="42"/>
      <c r="I100" s="42"/>
      <c r="J100" s="42"/>
    </row>
    <row r="101" spans="3:7" ht="13.5" customHeight="1">
      <c r="C101" s="22"/>
      <c r="D101" s="22"/>
      <c r="E101" s="42"/>
      <c r="G101" s="42"/>
    </row>
    <row r="102" spans="3:5" ht="13.5" customHeight="1">
      <c r="C102" s="22"/>
      <c r="D102" s="22"/>
      <c r="E102" s="42"/>
    </row>
    <row r="103" spans="3:4" ht="13.5" customHeight="1">
      <c r="C103" s="22"/>
      <c r="D103" s="22"/>
    </row>
    <row r="104" spans="3:11" ht="13.5" customHeight="1">
      <c r="C104" s="22"/>
      <c r="D104" s="22"/>
      <c r="E104" s="42"/>
      <c r="K104" s="42"/>
    </row>
    <row r="105" spans="3:5" ht="13.5" customHeight="1">
      <c r="C105" s="22"/>
      <c r="D105" s="22"/>
      <c r="E105" s="42"/>
    </row>
    <row r="106" spans="3:9" ht="13.5" customHeight="1">
      <c r="C106" s="22"/>
      <c r="D106" s="22"/>
      <c r="E106" s="42"/>
      <c r="H106" s="42"/>
      <c r="I106" s="42"/>
    </row>
    <row r="107" spans="3:9" ht="13.5" customHeight="1">
      <c r="C107" s="22"/>
      <c r="D107" s="22"/>
      <c r="E107" s="42"/>
      <c r="F107" s="42"/>
      <c r="G107" s="42"/>
      <c r="I107" s="42"/>
    </row>
    <row r="108" spans="3:1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ht="13.5" customHeight="1">
      <c r="C109" s="22"/>
      <c r="D109" s="22"/>
      <c r="E109" s="42"/>
      <c r="G109" s="42"/>
      <c r="H109" s="42"/>
      <c r="I109" s="42"/>
      <c r="J109" s="42"/>
      <c r="K109" s="42"/>
    </row>
    <row r="110" spans="3:4" ht="13.5" customHeight="1">
      <c r="C110" s="22"/>
      <c r="D110" s="22"/>
    </row>
    <row r="111" spans="3:4" ht="13.5" customHeight="1">
      <c r="C111" s="22"/>
      <c r="D111" s="22"/>
    </row>
    <row r="112" spans="3:4" ht="13.5" customHeight="1">
      <c r="C112" s="22"/>
      <c r="D112" s="22"/>
    </row>
    <row r="113" spans="3:4" ht="13.5" customHeight="1">
      <c r="C113" s="22"/>
      <c r="D113" s="22"/>
    </row>
    <row r="114" spans="3:4" ht="13.5" customHeight="1">
      <c r="C114" s="22"/>
      <c r="D114" s="22"/>
    </row>
    <row r="115" spans="3:4" ht="13.5" customHeight="1">
      <c r="C115" s="22"/>
      <c r="D115" s="22"/>
    </row>
    <row r="116" spans="3:4" ht="13.5" customHeight="1">
      <c r="C116" s="22"/>
      <c r="D116" s="22"/>
    </row>
  </sheetData>
  <sheetProtection/>
  <mergeCells count="10">
    <mergeCell ref="F5:H5"/>
    <mergeCell ref="I5:K5"/>
    <mergeCell ref="C6:E6"/>
    <mergeCell ref="B8:E8"/>
    <mergeCell ref="D35:E35"/>
    <mergeCell ref="D47:E47"/>
    <mergeCell ref="C9:E9"/>
    <mergeCell ref="D10:E10"/>
    <mergeCell ref="D33:E33"/>
    <mergeCell ref="C34:E34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2" r:id="rId1"/>
  <headerFooter alignWithMargins="0">
    <oddHeader>&amp;R&amp;"ＭＳ 明朝,標準"&amp;10&amp;A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4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75390625" style="1" customWidth="1"/>
    <col min="2" max="2" width="3.375" style="1" customWidth="1"/>
    <col min="3" max="3" width="2.75390625" style="1" customWidth="1"/>
    <col min="4" max="4" width="2.625" style="1" customWidth="1"/>
    <col min="5" max="5" width="23.00390625" style="1" customWidth="1"/>
    <col min="6" max="6" width="14.125" style="1" customWidth="1"/>
    <col min="7" max="7" width="11.375" style="1" customWidth="1"/>
    <col min="8" max="8" width="13.375" style="1" customWidth="1"/>
    <col min="9" max="9" width="12.25390625" style="1" customWidth="1"/>
    <col min="10" max="74" width="11.375" style="1" customWidth="1"/>
    <col min="75" max="16384" width="9.125" style="1" customWidth="1"/>
  </cols>
  <sheetData>
    <row r="1" ht="13.5" customHeight="1">
      <c r="B1" s="24"/>
    </row>
    <row r="2" spans="2:13" ht="13.5" customHeight="1" thickBot="1">
      <c r="B2" s="39"/>
      <c r="D2" s="3"/>
      <c r="E2" s="3"/>
      <c r="G2" s="3"/>
      <c r="H2" s="3"/>
      <c r="I2" s="3"/>
      <c r="L2" s="2"/>
      <c r="M2" s="13" t="s">
        <v>96</v>
      </c>
    </row>
    <row r="3" spans="3:13" ht="13.5" customHeight="1" thickTop="1">
      <c r="C3" s="14"/>
      <c r="D3" s="4"/>
      <c r="E3" s="5"/>
      <c r="F3" s="146" t="s">
        <v>40</v>
      </c>
      <c r="G3" s="130"/>
      <c r="H3" s="131"/>
      <c r="I3" s="146" t="s">
        <v>66</v>
      </c>
      <c r="J3" s="130"/>
      <c r="K3" s="131"/>
      <c r="L3" s="19"/>
      <c r="M3" s="4"/>
    </row>
    <row r="4" spans="3:13" ht="13.5" customHeight="1">
      <c r="C4" s="133" t="s">
        <v>67</v>
      </c>
      <c r="D4" s="133"/>
      <c r="E4" s="134"/>
      <c r="F4" s="15" t="s">
        <v>57</v>
      </c>
      <c r="G4" s="15" t="s">
        <v>59</v>
      </c>
      <c r="H4" s="15" t="s">
        <v>35</v>
      </c>
      <c r="I4" s="15" t="s">
        <v>36</v>
      </c>
      <c r="J4" s="15" t="s">
        <v>63</v>
      </c>
      <c r="K4" s="15" t="s">
        <v>56</v>
      </c>
      <c r="L4" s="20" t="s">
        <v>37</v>
      </c>
      <c r="M4" s="21" t="s">
        <v>38</v>
      </c>
    </row>
    <row r="5" spans="2:13" ht="13.5" customHeight="1">
      <c r="B5" s="40"/>
      <c r="D5" s="6"/>
      <c r="E5" s="7"/>
      <c r="F5" s="16" t="s">
        <v>58</v>
      </c>
      <c r="G5" s="16" t="s">
        <v>60</v>
      </c>
      <c r="H5" s="16" t="s">
        <v>61</v>
      </c>
      <c r="I5" s="16" t="s">
        <v>62</v>
      </c>
      <c r="J5" s="16" t="s">
        <v>64</v>
      </c>
      <c r="K5" s="16" t="s">
        <v>65</v>
      </c>
      <c r="L5" s="17"/>
      <c r="M5" s="18"/>
    </row>
    <row r="6" spans="2:13" ht="13.5" customHeight="1">
      <c r="B6" s="135" t="s">
        <v>34</v>
      </c>
      <c r="C6" s="136"/>
      <c r="D6" s="136"/>
      <c r="E6" s="137"/>
      <c r="F6" s="30">
        <f aca="true" t="shared" si="0" ref="F6:K6">F7+F32</f>
        <v>559594</v>
      </c>
      <c r="G6" s="30">
        <f t="shared" si="0"/>
        <v>118547</v>
      </c>
      <c r="H6" s="30">
        <f t="shared" si="0"/>
        <v>441047</v>
      </c>
      <c r="I6" s="30">
        <f>I7+I32</f>
        <v>934223</v>
      </c>
      <c r="J6" s="30">
        <f t="shared" si="0"/>
        <v>859768</v>
      </c>
      <c r="K6" s="30">
        <f t="shared" si="0"/>
        <v>74455</v>
      </c>
      <c r="L6" s="84">
        <f>F6/(F6+I6)%</f>
        <v>37.460679587928105</v>
      </c>
      <c r="M6" s="85">
        <f>J6/(F6+J6)%</f>
        <v>60.57425801169821</v>
      </c>
    </row>
    <row r="7" spans="3:13" ht="13.5" customHeight="1">
      <c r="C7" s="142" t="s">
        <v>41</v>
      </c>
      <c r="D7" s="142"/>
      <c r="E7" s="143"/>
      <c r="F7" s="30">
        <f>G7+H7</f>
        <v>164172</v>
      </c>
      <c r="G7" s="32">
        <v>78786</v>
      </c>
      <c r="H7" s="32">
        <v>85386</v>
      </c>
      <c r="I7" s="32">
        <f>J7+K7</f>
        <v>749807</v>
      </c>
      <c r="J7" s="32">
        <v>686122</v>
      </c>
      <c r="K7" s="32">
        <v>63685</v>
      </c>
      <c r="L7" s="84">
        <f aca="true" t="shared" si="1" ref="L7:L45">F7/(F7+I7)%</f>
        <v>17.962338303177642</v>
      </c>
      <c r="M7" s="85">
        <f aca="true" t="shared" si="2" ref="M7:M45">J7/(F7+J7)%</f>
        <v>80.69232524279838</v>
      </c>
    </row>
    <row r="8" spans="3:13" ht="13.5" customHeight="1">
      <c r="C8" s="9"/>
      <c r="D8" s="142" t="s">
        <v>0</v>
      </c>
      <c r="E8" s="143"/>
      <c r="F8" s="30">
        <f aca="true" t="shared" si="3" ref="F8:F29">G8+H8</f>
        <v>96541</v>
      </c>
      <c r="G8" s="32">
        <v>72033</v>
      </c>
      <c r="H8" s="32">
        <v>24508</v>
      </c>
      <c r="I8" s="32">
        <f>J8+K8</f>
        <v>123184</v>
      </c>
      <c r="J8" s="32">
        <v>73459</v>
      </c>
      <c r="K8" s="32">
        <v>49725</v>
      </c>
      <c r="L8" s="84">
        <f>F8/(F8+I8)%</f>
        <v>43.937194220047786</v>
      </c>
      <c r="M8" s="85">
        <f>J8/(F8+J8)%</f>
        <v>43.211176470588235</v>
      </c>
    </row>
    <row r="9" spans="3:13" ht="13.5" customHeight="1">
      <c r="C9" s="9"/>
      <c r="D9" s="10"/>
      <c r="E9" s="8" t="s">
        <v>1</v>
      </c>
      <c r="F9" s="30">
        <f t="shared" si="3"/>
        <v>533</v>
      </c>
      <c r="G9" s="32">
        <v>533</v>
      </c>
      <c r="H9" s="32">
        <v>0</v>
      </c>
      <c r="I9" s="32">
        <f aca="true" t="shared" si="4" ref="I9:I29">J9+K9</f>
        <v>564</v>
      </c>
      <c r="J9" s="32">
        <v>47</v>
      </c>
      <c r="K9" s="32">
        <v>517</v>
      </c>
      <c r="L9" s="84">
        <f t="shared" si="1"/>
        <v>48.587055606198724</v>
      </c>
      <c r="M9" s="85">
        <f t="shared" si="2"/>
        <v>8.10344827586207</v>
      </c>
    </row>
    <row r="10" spans="3:13" ht="13.5" customHeight="1">
      <c r="C10" s="9"/>
      <c r="D10" s="10"/>
      <c r="E10" s="8" t="s">
        <v>2</v>
      </c>
      <c r="F10" s="30">
        <f t="shared" si="3"/>
        <v>2060</v>
      </c>
      <c r="G10" s="32">
        <v>2060</v>
      </c>
      <c r="H10" s="32">
        <v>0</v>
      </c>
      <c r="I10" s="32">
        <f t="shared" si="4"/>
        <v>1055</v>
      </c>
      <c r="J10" s="32">
        <v>82</v>
      </c>
      <c r="K10" s="32">
        <v>973</v>
      </c>
      <c r="L10" s="84">
        <f t="shared" si="1"/>
        <v>66.13162118780096</v>
      </c>
      <c r="M10" s="85">
        <f t="shared" si="2"/>
        <v>3.8281979458450044</v>
      </c>
    </row>
    <row r="11" spans="3:13" ht="13.5" customHeight="1">
      <c r="C11" s="9"/>
      <c r="D11" s="10"/>
      <c r="E11" s="8" t="s">
        <v>3</v>
      </c>
      <c r="F11" s="30">
        <f>G11+H11</f>
        <v>11006</v>
      </c>
      <c r="G11" s="32">
        <v>4435</v>
      </c>
      <c r="H11" s="32">
        <v>6571</v>
      </c>
      <c r="I11" s="32">
        <f t="shared" si="4"/>
        <v>10428</v>
      </c>
      <c r="J11" s="32">
        <v>8205</v>
      </c>
      <c r="K11" s="32">
        <v>2223</v>
      </c>
      <c r="L11" s="84">
        <f t="shared" si="1"/>
        <v>51.34832509097695</v>
      </c>
      <c r="M11" s="85">
        <f t="shared" si="2"/>
        <v>42.70990578314507</v>
      </c>
    </row>
    <row r="12" spans="3:13" ht="13.5" customHeight="1">
      <c r="C12" s="9"/>
      <c r="D12" s="10"/>
      <c r="E12" s="8" t="s">
        <v>4</v>
      </c>
      <c r="F12" s="30">
        <f t="shared" si="3"/>
        <v>3985</v>
      </c>
      <c r="G12" s="32">
        <v>683</v>
      </c>
      <c r="H12" s="32">
        <v>3302</v>
      </c>
      <c r="I12" s="32">
        <f t="shared" si="4"/>
        <v>6452</v>
      </c>
      <c r="J12" s="32">
        <v>5869</v>
      </c>
      <c r="K12" s="32">
        <v>583</v>
      </c>
      <c r="L12" s="84">
        <f t="shared" si="1"/>
        <v>38.181469771006995</v>
      </c>
      <c r="M12" s="85">
        <f t="shared" si="2"/>
        <v>59.55956971788106</v>
      </c>
    </row>
    <row r="13" spans="3:13" ht="13.5" customHeight="1">
      <c r="C13" s="9"/>
      <c r="D13" s="10"/>
      <c r="E13" s="8" t="s">
        <v>6</v>
      </c>
      <c r="F13" s="30">
        <f t="shared" si="3"/>
        <v>43177</v>
      </c>
      <c r="G13" s="32">
        <v>35915</v>
      </c>
      <c r="H13" s="32">
        <v>7262</v>
      </c>
      <c r="I13" s="32">
        <f t="shared" si="4"/>
        <v>55390</v>
      </c>
      <c r="J13" s="32">
        <v>33657</v>
      </c>
      <c r="K13" s="32">
        <v>21733</v>
      </c>
      <c r="L13" s="84">
        <f t="shared" si="1"/>
        <v>43.80472166140798</v>
      </c>
      <c r="M13" s="85">
        <f t="shared" si="2"/>
        <v>43.80482598849468</v>
      </c>
    </row>
    <row r="14" spans="3:13" ht="13.5" customHeight="1">
      <c r="C14" s="9"/>
      <c r="D14" s="10"/>
      <c r="E14" s="8" t="s">
        <v>7</v>
      </c>
      <c r="F14" s="30">
        <f t="shared" si="3"/>
        <v>12111</v>
      </c>
      <c r="G14" s="32">
        <v>12111</v>
      </c>
      <c r="H14" s="32">
        <v>0</v>
      </c>
      <c r="I14" s="32">
        <f t="shared" si="4"/>
        <v>6399</v>
      </c>
      <c r="J14" s="32">
        <v>3596</v>
      </c>
      <c r="K14" s="32">
        <v>2803</v>
      </c>
      <c r="L14" s="84">
        <f t="shared" si="1"/>
        <v>65.42949756888169</v>
      </c>
      <c r="M14" s="85">
        <f t="shared" si="2"/>
        <v>22.894250970904693</v>
      </c>
    </row>
    <row r="15" spans="3:13" ht="13.5" customHeight="1">
      <c r="C15" s="9"/>
      <c r="D15" s="10"/>
      <c r="E15" s="8" t="s">
        <v>5</v>
      </c>
      <c r="F15" s="30">
        <f t="shared" si="3"/>
        <v>1594</v>
      </c>
      <c r="G15" s="32">
        <v>1594</v>
      </c>
      <c r="H15" s="32">
        <v>0</v>
      </c>
      <c r="I15" s="32">
        <f t="shared" si="4"/>
        <v>2151</v>
      </c>
      <c r="J15" s="32">
        <v>1138</v>
      </c>
      <c r="K15" s="32">
        <v>1013</v>
      </c>
      <c r="L15" s="84">
        <f t="shared" si="1"/>
        <v>42.56341789052069</v>
      </c>
      <c r="M15" s="85">
        <f t="shared" si="2"/>
        <v>41.65446559297218</v>
      </c>
    </row>
    <row r="16" spans="3:13" ht="13.5" customHeight="1">
      <c r="C16" s="9"/>
      <c r="D16" s="10"/>
      <c r="E16" s="8" t="s">
        <v>8</v>
      </c>
      <c r="F16" s="30">
        <f t="shared" si="3"/>
        <v>2349</v>
      </c>
      <c r="G16" s="32">
        <v>1696</v>
      </c>
      <c r="H16" s="32">
        <v>653</v>
      </c>
      <c r="I16" s="32">
        <f t="shared" si="4"/>
        <v>11050</v>
      </c>
      <c r="J16" s="32">
        <v>9626</v>
      </c>
      <c r="K16" s="32">
        <v>1424</v>
      </c>
      <c r="L16" s="84">
        <f t="shared" si="1"/>
        <v>17.53115904171953</v>
      </c>
      <c r="M16" s="85">
        <f t="shared" si="2"/>
        <v>80.38413361169103</v>
      </c>
    </row>
    <row r="17" spans="3:13" ht="13.5" customHeight="1">
      <c r="C17" s="9"/>
      <c r="D17" s="10"/>
      <c r="E17" s="8" t="s">
        <v>9</v>
      </c>
      <c r="F17" s="30">
        <f t="shared" si="3"/>
        <v>662</v>
      </c>
      <c r="G17" s="32">
        <v>662</v>
      </c>
      <c r="H17" s="32">
        <v>0</v>
      </c>
      <c r="I17" s="32">
        <f t="shared" si="4"/>
        <v>716</v>
      </c>
      <c r="J17" s="32">
        <v>65</v>
      </c>
      <c r="K17" s="32">
        <v>651</v>
      </c>
      <c r="L17" s="84">
        <f t="shared" si="1"/>
        <v>48.040638606676346</v>
      </c>
      <c r="M17" s="85">
        <f t="shared" si="2"/>
        <v>8.940852819807429</v>
      </c>
    </row>
    <row r="18" spans="3:13" ht="13.5" customHeight="1">
      <c r="C18" s="9"/>
      <c r="D18" s="10"/>
      <c r="E18" s="11" t="s">
        <v>10</v>
      </c>
      <c r="F18" s="30">
        <f t="shared" si="3"/>
        <v>1452</v>
      </c>
      <c r="G18" s="32">
        <v>1452</v>
      </c>
      <c r="H18" s="32">
        <v>0</v>
      </c>
      <c r="I18" s="32">
        <f t="shared" si="4"/>
        <v>1101</v>
      </c>
      <c r="J18" s="32">
        <v>115</v>
      </c>
      <c r="K18" s="32">
        <v>986</v>
      </c>
      <c r="L18" s="84">
        <f t="shared" si="1"/>
        <v>56.87426556991774</v>
      </c>
      <c r="M18" s="85">
        <f t="shared" si="2"/>
        <v>7.338864071474155</v>
      </c>
    </row>
    <row r="19" spans="3:13" ht="13.5" customHeight="1">
      <c r="C19" s="9"/>
      <c r="D19" s="10"/>
      <c r="E19" s="11" t="s">
        <v>11</v>
      </c>
      <c r="F19" s="30">
        <f t="shared" si="3"/>
        <v>1290</v>
      </c>
      <c r="G19" s="32">
        <v>253</v>
      </c>
      <c r="H19" s="32">
        <v>1037</v>
      </c>
      <c r="I19" s="32">
        <f t="shared" si="4"/>
        <v>439</v>
      </c>
      <c r="J19" s="32">
        <v>402</v>
      </c>
      <c r="K19" s="32">
        <v>37</v>
      </c>
      <c r="L19" s="84">
        <f t="shared" si="1"/>
        <v>74.6096009253904</v>
      </c>
      <c r="M19" s="85">
        <f t="shared" si="2"/>
        <v>23.758865248226947</v>
      </c>
    </row>
    <row r="20" spans="3:13" ht="13.5" customHeight="1">
      <c r="C20" s="9"/>
      <c r="D20" s="10"/>
      <c r="E20" s="11" t="s">
        <v>12</v>
      </c>
      <c r="F20" s="30">
        <f t="shared" si="3"/>
        <v>891</v>
      </c>
      <c r="G20" s="32">
        <v>714</v>
      </c>
      <c r="H20" s="32">
        <v>177</v>
      </c>
      <c r="I20" s="32">
        <f t="shared" si="4"/>
        <v>181</v>
      </c>
      <c r="J20" s="32">
        <v>122</v>
      </c>
      <c r="K20" s="32">
        <v>59</v>
      </c>
      <c r="L20" s="84">
        <f t="shared" si="1"/>
        <v>83.11567164179104</v>
      </c>
      <c r="M20" s="85">
        <f t="shared" si="2"/>
        <v>12.043435340572556</v>
      </c>
    </row>
    <row r="21" spans="3:13" ht="13.5" customHeight="1">
      <c r="C21" s="9"/>
      <c r="D21" s="10"/>
      <c r="E21" s="8" t="s">
        <v>20</v>
      </c>
      <c r="F21" s="30">
        <f t="shared" si="3"/>
        <v>256</v>
      </c>
      <c r="G21" s="32">
        <v>256</v>
      </c>
      <c r="H21" s="32">
        <v>0</v>
      </c>
      <c r="I21" s="32">
        <f t="shared" si="4"/>
        <v>11</v>
      </c>
      <c r="J21" s="32">
        <v>1</v>
      </c>
      <c r="K21" s="32">
        <v>10</v>
      </c>
      <c r="L21" s="84">
        <f t="shared" si="1"/>
        <v>95.88014981273409</v>
      </c>
      <c r="M21" s="85">
        <f t="shared" si="2"/>
        <v>0.38910505836575876</v>
      </c>
    </row>
    <row r="22" spans="3:13" ht="13.5" customHeight="1">
      <c r="C22" s="9"/>
      <c r="D22" s="10"/>
      <c r="E22" s="8" t="s">
        <v>13</v>
      </c>
      <c r="F22" s="30">
        <f t="shared" si="3"/>
        <v>430</v>
      </c>
      <c r="G22" s="32">
        <v>426</v>
      </c>
      <c r="H22" s="32">
        <v>4</v>
      </c>
      <c r="I22" s="32">
        <f t="shared" si="4"/>
        <v>383</v>
      </c>
      <c r="J22" s="32">
        <v>85</v>
      </c>
      <c r="K22" s="32">
        <v>298</v>
      </c>
      <c r="L22" s="84">
        <f t="shared" si="1"/>
        <v>52.890528905289045</v>
      </c>
      <c r="M22" s="85">
        <f t="shared" si="2"/>
        <v>16.504854368932037</v>
      </c>
    </row>
    <row r="23" spans="3:13" ht="13.5" customHeight="1">
      <c r="C23" s="9"/>
      <c r="D23" s="10"/>
      <c r="E23" s="8" t="s">
        <v>14</v>
      </c>
      <c r="F23" s="30">
        <f t="shared" si="3"/>
        <v>117</v>
      </c>
      <c r="G23" s="32">
        <v>107</v>
      </c>
      <c r="H23" s="32">
        <v>10</v>
      </c>
      <c r="I23" s="32">
        <f t="shared" si="4"/>
        <v>44</v>
      </c>
      <c r="J23" s="32">
        <v>13</v>
      </c>
      <c r="K23" s="32">
        <v>31</v>
      </c>
      <c r="L23" s="84">
        <f t="shared" si="1"/>
        <v>72.67080745341615</v>
      </c>
      <c r="M23" s="85">
        <f t="shared" si="2"/>
        <v>10</v>
      </c>
    </row>
    <row r="24" spans="3:13" ht="13.5" customHeight="1">
      <c r="C24" s="9"/>
      <c r="D24" s="10"/>
      <c r="E24" s="8" t="s">
        <v>15</v>
      </c>
      <c r="F24" s="30">
        <f t="shared" si="3"/>
        <v>2537</v>
      </c>
      <c r="G24" s="32">
        <v>1584</v>
      </c>
      <c r="H24" s="32">
        <v>953</v>
      </c>
      <c r="I24" s="32">
        <f t="shared" si="4"/>
        <v>3144</v>
      </c>
      <c r="J24" s="32">
        <v>2296</v>
      </c>
      <c r="K24" s="32">
        <v>848</v>
      </c>
      <c r="L24" s="84">
        <f t="shared" si="1"/>
        <v>44.657630698820626</v>
      </c>
      <c r="M24" s="85">
        <f t="shared" si="2"/>
        <v>47.50672460169667</v>
      </c>
    </row>
    <row r="25" spans="3:13" ht="13.5" customHeight="1">
      <c r="C25" s="9"/>
      <c r="D25" s="10"/>
      <c r="E25" s="8" t="s">
        <v>16</v>
      </c>
      <c r="F25" s="30">
        <f t="shared" si="3"/>
        <v>115</v>
      </c>
      <c r="G25" s="32">
        <v>113</v>
      </c>
      <c r="H25" s="32">
        <v>2</v>
      </c>
      <c r="I25" s="32">
        <f t="shared" si="4"/>
        <v>2342</v>
      </c>
      <c r="J25" s="32">
        <v>16</v>
      </c>
      <c r="K25" s="32">
        <v>2326</v>
      </c>
      <c r="L25" s="84">
        <f t="shared" si="1"/>
        <v>4.68050468050468</v>
      </c>
      <c r="M25" s="85">
        <f t="shared" si="2"/>
        <v>12.213740458015266</v>
      </c>
    </row>
    <row r="26" spans="3:13" ht="13.5" customHeight="1">
      <c r="C26" s="9"/>
      <c r="D26" s="10"/>
      <c r="E26" s="8" t="s">
        <v>17</v>
      </c>
      <c r="F26" s="30">
        <f t="shared" si="3"/>
        <v>2358</v>
      </c>
      <c r="G26" s="32">
        <v>2254</v>
      </c>
      <c r="H26" s="32">
        <v>104</v>
      </c>
      <c r="I26" s="32">
        <f t="shared" si="4"/>
        <v>1452</v>
      </c>
      <c r="J26" s="32">
        <v>757</v>
      </c>
      <c r="K26" s="32">
        <v>695</v>
      </c>
      <c r="L26" s="84">
        <f t="shared" si="1"/>
        <v>61.889763779527556</v>
      </c>
      <c r="M26" s="85">
        <f t="shared" si="2"/>
        <v>24.30176565008026</v>
      </c>
    </row>
    <row r="27" spans="3:13" ht="13.5" customHeight="1">
      <c r="C27" s="9"/>
      <c r="D27" s="9"/>
      <c r="E27" s="8" t="s">
        <v>68</v>
      </c>
      <c r="F27" s="30">
        <f>G27+H27</f>
        <v>261</v>
      </c>
      <c r="G27" s="32">
        <v>259</v>
      </c>
      <c r="H27" s="32">
        <v>2</v>
      </c>
      <c r="I27" s="32">
        <f t="shared" si="4"/>
        <v>85</v>
      </c>
      <c r="J27" s="32">
        <v>21</v>
      </c>
      <c r="K27" s="32">
        <v>64</v>
      </c>
      <c r="L27" s="84">
        <f t="shared" si="1"/>
        <v>75.4335260115607</v>
      </c>
      <c r="M27" s="85">
        <f t="shared" si="2"/>
        <v>7.446808510638299</v>
      </c>
    </row>
    <row r="28" spans="3:13" ht="13.5" customHeight="1">
      <c r="C28" s="9"/>
      <c r="D28" s="10"/>
      <c r="E28" s="8" t="s">
        <v>18</v>
      </c>
      <c r="F28" s="30">
        <f t="shared" si="3"/>
        <v>775</v>
      </c>
      <c r="G28" s="32">
        <v>288</v>
      </c>
      <c r="H28" s="32">
        <v>487</v>
      </c>
      <c r="I28" s="32">
        <f t="shared" si="4"/>
        <v>510</v>
      </c>
      <c r="J28" s="32">
        <v>489</v>
      </c>
      <c r="K28" s="32">
        <v>21</v>
      </c>
      <c r="L28" s="84">
        <f t="shared" si="1"/>
        <v>60.311284046692606</v>
      </c>
      <c r="M28" s="85">
        <f t="shared" si="2"/>
        <v>38.686708860759495</v>
      </c>
    </row>
    <row r="29" spans="3:13" ht="13.5" customHeight="1">
      <c r="C29" s="9"/>
      <c r="D29" s="10"/>
      <c r="E29" s="8" t="s">
        <v>19</v>
      </c>
      <c r="F29" s="30">
        <f t="shared" si="3"/>
        <v>994</v>
      </c>
      <c r="G29" s="32">
        <v>487</v>
      </c>
      <c r="H29" s="32">
        <v>507</v>
      </c>
      <c r="I29" s="32">
        <f t="shared" si="4"/>
        <v>698</v>
      </c>
      <c r="J29" s="32">
        <v>556</v>
      </c>
      <c r="K29" s="32">
        <v>142</v>
      </c>
      <c r="L29" s="84">
        <f t="shared" si="1"/>
        <v>58.747044917257675</v>
      </c>
      <c r="M29" s="85">
        <f t="shared" si="2"/>
        <v>35.87096774193548</v>
      </c>
    </row>
    <row r="30" spans="3:13" ht="13.5" customHeight="1">
      <c r="C30" s="9"/>
      <c r="D30" s="10"/>
      <c r="E30" s="8" t="s">
        <v>70</v>
      </c>
      <c r="F30" s="30">
        <f>G30+H30</f>
        <v>7588</v>
      </c>
      <c r="G30" s="32">
        <f>G8-SUM(G9:G29)</f>
        <v>4151</v>
      </c>
      <c r="H30" s="32">
        <f>H8-SUM(H9:H29)</f>
        <v>3437</v>
      </c>
      <c r="I30" s="32">
        <f>J30+K30</f>
        <v>18589</v>
      </c>
      <c r="J30" s="32">
        <f>J8-SUM(J9:J29)</f>
        <v>6301</v>
      </c>
      <c r="K30" s="32">
        <f>K8-SUM(K9:K29)</f>
        <v>12288</v>
      </c>
      <c r="L30" s="84">
        <f>F30/(F30+I30)%</f>
        <v>28.987278908965887</v>
      </c>
      <c r="M30" s="85">
        <f>J30/(F30+J30)%</f>
        <v>45.36683706530348</v>
      </c>
    </row>
    <row r="31" spans="3:13" ht="13.5" customHeight="1">
      <c r="C31" s="9"/>
      <c r="D31" s="142" t="s">
        <v>75</v>
      </c>
      <c r="E31" s="143"/>
      <c r="F31" s="30">
        <f>G31+H31</f>
        <v>67631</v>
      </c>
      <c r="G31" s="32">
        <v>6753</v>
      </c>
      <c r="H31" s="32">
        <v>60878</v>
      </c>
      <c r="I31" s="32">
        <f>J31+K31</f>
        <v>626623</v>
      </c>
      <c r="J31" s="32">
        <v>612663</v>
      </c>
      <c r="K31" s="32">
        <v>13960</v>
      </c>
      <c r="L31" s="84">
        <f t="shared" si="1"/>
        <v>9.74153551870065</v>
      </c>
      <c r="M31" s="85">
        <f t="shared" si="2"/>
        <v>90.05856291544539</v>
      </c>
    </row>
    <row r="32" spans="3:13" ht="13.5" customHeight="1">
      <c r="C32" s="142" t="s">
        <v>42</v>
      </c>
      <c r="D32" s="142"/>
      <c r="E32" s="143"/>
      <c r="F32" s="30">
        <f aca="true" t="shared" si="5" ref="F32:F45">G32+H32</f>
        <v>395422</v>
      </c>
      <c r="G32" s="32">
        <v>39761</v>
      </c>
      <c r="H32" s="32">
        <v>355661</v>
      </c>
      <c r="I32" s="32">
        <f>J32+K32</f>
        <v>184416</v>
      </c>
      <c r="J32" s="32">
        <v>173646</v>
      </c>
      <c r="K32" s="32">
        <v>10770</v>
      </c>
      <c r="L32" s="84">
        <f t="shared" si="1"/>
        <v>68.19525453661196</v>
      </c>
      <c r="M32" s="85">
        <f t="shared" si="2"/>
        <v>30.51410376264348</v>
      </c>
    </row>
    <row r="33" spans="3:13" ht="13.5" customHeight="1">
      <c r="C33" s="9"/>
      <c r="D33" s="142" t="s">
        <v>22</v>
      </c>
      <c r="E33" s="143"/>
      <c r="F33" s="30">
        <f t="shared" si="5"/>
        <v>61597</v>
      </c>
      <c r="G33" s="32">
        <v>29872</v>
      </c>
      <c r="H33" s="32">
        <v>31725</v>
      </c>
      <c r="I33" s="32">
        <f aca="true" t="shared" si="6" ref="I33:I45">J33+K33</f>
        <v>48629</v>
      </c>
      <c r="J33" s="32">
        <v>42603</v>
      </c>
      <c r="K33" s="32">
        <v>6026</v>
      </c>
      <c r="L33" s="84">
        <f t="shared" si="1"/>
        <v>55.88245967376118</v>
      </c>
      <c r="M33" s="85">
        <f t="shared" si="2"/>
        <v>40.88579654510556</v>
      </c>
    </row>
    <row r="34" spans="3:13" ht="13.5" customHeight="1">
      <c r="C34" s="9"/>
      <c r="D34" s="10"/>
      <c r="E34" s="8" t="s">
        <v>23</v>
      </c>
      <c r="F34" s="30">
        <f t="shared" si="5"/>
        <v>576</v>
      </c>
      <c r="G34" s="32">
        <v>103</v>
      </c>
      <c r="H34" s="32">
        <v>473</v>
      </c>
      <c r="I34" s="32">
        <f t="shared" si="6"/>
        <v>659</v>
      </c>
      <c r="J34" s="32">
        <v>572</v>
      </c>
      <c r="K34" s="32">
        <v>87</v>
      </c>
      <c r="L34" s="84">
        <f t="shared" si="1"/>
        <v>46.63967611336032</v>
      </c>
      <c r="M34" s="85">
        <f t="shared" si="2"/>
        <v>49.825783972125436</v>
      </c>
    </row>
    <row r="35" spans="3:13" ht="13.5" customHeight="1">
      <c r="C35" s="9"/>
      <c r="D35" s="10"/>
      <c r="E35" s="8" t="s">
        <v>24</v>
      </c>
      <c r="F35" s="30">
        <f t="shared" si="5"/>
        <v>2497</v>
      </c>
      <c r="G35" s="32">
        <v>971</v>
      </c>
      <c r="H35" s="32">
        <v>1526</v>
      </c>
      <c r="I35" s="32">
        <f t="shared" si="6"/>
        <v>4269</v>
      </c>
      <c r="J35" s="32">
        <v>3805</v>
      </c>
      <c r="K35" s="32">
        <v>464</v>
      </c>
      <c r="L35" s="84">
        <f t="shared" si="1"/>
        <v>36.9051138043157</v>
      </c>
      <c r="M35" s="85">
        <f t="shared" si="2"/>
        <v>60.37765788638527</v>
      </c>
    </row>
    <row r="36" spans="3:13" ht="13.5" customHeight="1">
      <c r="C36" s="9"/>
      <c r="D36" s="10"/>
      <c r="E36" s="8" t="s">
        <v>31</v>
      </c>
      <c r="F36" s="30">
        <f t="shared" si="5"/>
        <v>561</v>
      </c>
      <c r="G36" s="32">
        <v>449</v>
      </c>
      <c r="H36" s="32">
        <v>112</v>
      </c>
      <c r="I36" s="32">
        <f t="shared" si="6"/>
        <v>411</v>
      </c>
      <c r="J36" s="32">
        <v>385</v>
      </c>
      <c r="K36" s="32">
        <v>26</v>
      </c>
      <c r="L36" s="84">
        <f t="shared" si="1"/>
        <v>57.716049382716044</v>
      </c>
      <c r="M36" s="85">
        <f t="shared" si="2"/>
        <v>40.69767441860465</v>
      </c>
    </row>
    <row r="37" spans="3:13" ht="13.5" customHeight="1">
      <c r="C37" s="9"/>
      <c r="D37" s="10"/>
      <c r="E37" s="8" t="s">
        <v>30</v>
      </c>
      <c r="F37" s="30">
        <f t="shared" si="5"/>
        <v>5182</v>
      </c>
      <c r="G37" s="32">
        <v>489</v>
      </c>
      <c r="H37" s="32">
        <v>4693</v>
      </c>
      <c r="I37" s="32">
        <f t="shared" si="6"/>
        <v>3066</v>
      </c>
      <c r="J37" s="32">
        <v>2911</v>
      </c>
      <c r="K37" s="32">
        <v>155</v>
      </c>
      <c r="L37" s="84">
        <f t="shared" si="1"/>
        <v>62.82735208535402</v>
      </c>
      <c r="M37" s="85">
        <f t="shared" si="2"/>
        <v>35.96935623378228</v>
      </c>
    </row>
    <row r="38" spans="3:13" ht="13.5" customHeight="1">
      <c r="C38" s="9"/>
      <c r="D38" s="10"/>
      <c r="E38" s="8" t="s">
        <v>26</v>
      </c>
      <c r="F38" s="30">
        <f t="shared" si="5"/>
        <v>15825</v>
      </c>
      <c r="G38" s="32">
        <v>15825</v>
      </c>
      <c r="H38" s="32">
        <v>0</v>
      </c>
      <c r="I38" s="32">
        <f t="shared" si="6"/>
        <v>3157</v>
      </c>
      <c r="J38" s="32">
        <v>1179</v>
      </c>
      <c r="K38" s="32">
        <v>1978</v>
      </c>
      <c r="L38" s="84">
        <f t="shared" si="1"/>
        <v>83.36845432515014</v>
      </c>
      <c r="M38" s="85">
        <f t="shared" si="2"/>
        <v>6.933662667607622</v>
      </c>
    </row>
    <row r="39" spans="3:13" ht="13.5" customHeight="1">
      <c r="C39" s="9"/>
      <c r="D39" s="10"/>
      <c r="E39" s="8" t="s">
        <v>25</v>
      </c>
      <c r="F39" s="30">
        <f t="shared" si="5"/>
        <v>2484</v>
      </c>
      <c r="G39" s="32">
        <v>2484</v>
      </c>
      <c r="H39" s="32">
        <v>0</v>
      </c>
      <c r="I39" s="32">
        <f t="shared" si="6"/>
        <v>1732</v>
      </c>
      <c r="J39" s="32">
        <v>1278</v>
      </c>
      <c r="K39" s="32">
        <v>454</v>
      </c>
      <c r="L39" s="84">
        <f t="shared" si="1"/>
        <v>58.918406072106265</v>
      </c>
      <c r="M39" s="85">
        <f t="shared" si="2"/>
        <v>33.97129186602871</v>
      </c>
    </row>
    <row r="40" spans="3:13" ht="13.5" customHeight="1">
      <c r="C40" s="9"/>
      <c r="D40" s="10"/>
      <c r="E40" s="8" t="s">
        <v>27</v>
      </c>
      <c r="F40" s="30">
        <f>G40+H40</f>
        <v>642</v>
      </c>
      <c r="G40" s="32">
        <v>642</v>
      </c>
      <c r="H40" s="32">
        <v>0</v>
      </c>
      <c r="I40" s="32">
        <f t="shared" si="6"/>
        <v>396</v>
      </c>
      <c r="J40" s="32">
        <v>171</v>
      </c>
      <c r="K40" s="32">
        <v>225</v>
      </c>
      <c r="L40" s="84">
        <f t="shared" si="1"/>
        <v>61.849710982658955</v>
      </c>
      <c r="M40" s="85">
        <f t="shared" si="2"/>
        <v>21.03321033210332</v>
      </c>
    </row>
    <row r="41" spans="3:13" ht="13.5" customHeight="1">
      <c r="C41" s="9"/>
      <c r="D41" s="10"/>
      <c r="E41" s="8" t="s">
        <v>29</v>
      </c>
      <c r="F41" s="30">
        <f>G41+H41</f>
        <v>1054</v>
      </c>
      <c r="G41" s="32">
        <v>527</v>
      </c>
      <c r="H41" s="32">
        <v>527</v>
      </c>
      <c r="I41" s="32">
        <f t="shared" si="6"/>
        <v>178</v>
      </c>
      <c r="J41" s="32">
        <v>132</v>
      </c>
      <c r="K41" s="32">
        <v>46</v>
      </c>
      <c r="L41" s="84">
        <f t="shared" si="1"/>
        <v>85.55194805194805</v>
      </c>
      <c r="M41" s="85">
        <f t="shared" si="2"/>
        <v>11.129848229342327</v>
      </c>
    </row>
    <row r="42" spans="3:13" ht="13.5" customHeight="1">
      <c r="C42" s="9"/>
      <c r="D42" s="10"/>
      <c r="E42" s="8" t="s">
        <v>28</v>
      </c>
      <c r="F42" s="30">
        <f>G42+H42</f>
        <v>139</v>
      </c>
      <c r="G42" s="32">
        <v>121</v>
      </c>
      <c r="H42" s="32">
        <v>18</v>
      </c>
      <c r="I42" s="32">
        <f>J42+K42</f>
        <v>127</v>
      </c>
      <c r="J42" s="32">
        <v>103</v>
      </c>
      <c r="K42" s="32">
        <v>24</v>
      </c>
      <c r="L42" s="84">
        <f t="shared" si="1"/>
        <v>52.25563909774436</v>
      </c>
      <c r="M42" s="85">
        <f t="shared" si="2"/>
        <v>42.561983471074385</v>
      </c>
    </row>
    <row r="43" spans="3:13" ht="13.5" customHeight="1">
      <c r="C43" s="9"/>
      <c r="D43" s="10"/>
      <c r="E43" s="8" t="s">
        <v>32</v>
      </c>
      <c r="F43" s="30">
        <f>G43+H43</f>
        <v>2315</v>
      </c>
      <c r="G43" s="32">
        <v>2052</v>
      </c>
      <c r="H43" s="32">
        <v>263</v>
      </c>
      <c r="I43" s="32">
        <f t="shared" si="6"/>
        <v>3326</v>
      </c>
      <c r="J43" s="32">
        <v>3271</v>
      </c>
      <c r="K43" s="32">
        <v>55</v>
      </c>
      <c r="L43" s="84">
        <f t="shared" si="1"/>
        <v>41.038822903740474</v>
      </c>
      <c r="M43" s="85">
        <f t="shared" si="2"/>
        <v>58.55710705334766</v>
      </c>
    </row>
    <row r="44" spans="3:13" ht="13.5" customHeight="1">
      <c r="C44" s="9"/>
      <c r="D44" s="10"/>
      <c r="E44" s="8" t="s">
        <v>70</v>
      </c>
      <c r="F44" s="30">
        <f>F33-SUM(F34:F43)</f>
        <v>30322</v>
      </c>
      <c r="G44" s="32">
        <f>G33-SUM(G34:G43)</f>
        <v>6209</v>
      </c>
      <c r="H44" s="32">
        <f>H33-SUM(H34:H43)</f>
        <v>24113</v>
      </c>
      <c r="I44" s="32">
        <f>J44+K44</f>
        <v>31308</v>
      </c>
      <c r="J44" s="32">
        <f>J33-SUM(J34:J43)</f>
        <v>28796</v>
      </c>
      <c r="K44" s="32">
        <f>K33-SUM(K34:K43)</f>
        <v>2512</v>
      </c>
      <c r="L44" s="84">
        <f>F44/(F44+I44)%</f>
        <v>49.20006490345611</v>
      </c>
      <c r="M44" s="85">
        <f>J44/(F44+J44)%</f>
        <v>48.709360939138676</v>
      </c>
    </row>
    <row r="45" spans="2:13" ht="13.5" customHeight="1">
      <c r="B45" s="40"/>
      <c r="C45" s="12"/>
      <c r="D45" s="144" t="s">
        <v>33</v>
      </c>
      <c r="E45" s="145"/>
      <c r="F45" s="33">
        <f t="shared" si="5"/>
        <v>333825</v>
      </c>
      <c r="G45" s="33">
        <v>9889</v>
      </c>
      <c r="H45" s="33">
        <v>323936</v>
      </c>
      <c r="I45" s="33">
        <f t="shared" si="6"/>
        <v>135787</v>
      </c>
      <c r="J45" s="33">
        <v>131043</v>
      </c>
      <c r="K45" s="33">
        <v>4744</v>
      </c>
      <c r="L45" s="86">
        <f t="shared" si="1"/>
        <v>71.08527891110108</v>
      </c>
      <c r="M45" s="87">
        <f t="shared" si="2"/>
        <v>28.18929244430677</v>
      </c>
    </row>
    <row r="46" spans="3:5" ht="13.5" customHeight="1">
      <c r="C46" s="27" t="s">
        <v>39</v>
      </c>
      <c r="D46" s="27"/>
      <c r="E46" s="25"/>
    </row>
    <row r="47" spans="3:5" ht="13.5" customHeight="1">
      <c r="C47" s="28" t="s">
        <v>71</v>
      </c>
      <c r="D47" s="25"/>
      <c r="E47" s="25"/>
    </row>
    <row r="48" spans="3:5" ht="13.5" customHeight="1">
      <c r="C48" s="23" t="s">
        <v>94</v>
      </c>
      <c r="D48" s="25"/>
      <c r="E48" s="25"/>
    </row>
    <row r="49" spans="3:5" ht="13.5" customHeight="1">
      <c r="C49" s="25" t="s">
        <v>73</v>
      </c>
      <c r="D49" s="25"/>
      <c r="E49" s="25"/>
    </row>
    <row r="50" spans="3:11" ht="13.5" customHeight="1">
      <c r="C50" s="25" t="s">
        <v>97</v>
      </c>
      <c r="D50" s="25"/>
      <c r="E50" s="25"/>
      <c r="F50" s="25"/>
      <c r="G50" s="25"/>
      <c r="H50" s="25"/>
      <c r="I50" s="25"/>
      <c r="J50" s="25"/>
      <c r="K50" s="25"/>
    </row>
    <row r="53" spans="3:4" ht="13.5" customHeight="1">
      <c r="C53" s="22"/>
      <c r="D53" s="22"/>
    </row>
    <row r="54" spans="3:4" ht="13.5" customHeight="1">
      <c r="C54" s="22"/>
      <c r="D54" s="22"/>
    </row>
    <row r="55" spans="3:4" ht="13.5" customHeight="1">
      <c r="C55" s="22"/>
      <c r="D55" s="22"/>
    </row>
    <row r="56" spans="3:4" ht="13.5" customHeight="1">
      <c r="C56" s="22"/>
      <c r="D56" s="22"/>
    </row>
    <row r="57" spans="3:4" ht="13.5" customHeight="1">
      <c r="C57" s="22"/>
      <c r="D57" s="22"/>
    </row>
    <row r="58" spans="3:11" ht="13.5" customHeight="1">
      <c r="C58" s="22"/>
      <c r="D58" s="22"/>
      <c r="E58" s="42"/>
      <c r="G58" s="42"/>
      <c r="H58" s="42"/>
      <c r="I58" s="42"/>
      <c r="J58" s="42"/>
      <c r="K58" s="42"/>
    </row>
    <row r="59" spans="3:11" ht="13.5" customHeight="1">
      <c r="C59" s="22"/>
      <c r="D59" s="22"/>
      <c r="E59" s="42"/>
      <c r="G59" s="42"/>
      <c r="H59" s="42"/>
      <c r="I59" s="42"/>
      <c r="J59" s="42"/>
      <c r="K59" s="42"/>
    </row>
    <row r="60" spans="3:11" ht="13.5" customHeight="1">
      <c r="C60" s="22"/>
      <c r="D60" s="22"/>
      <c r="E60" s="42"/>
      <c r="G60" s="42"/>
      <c r="H60" s="42"/>
      <c r="I60" s="42"/>
      <c r="J60" s="42"/>
      <c r="K60" s="42"/>
    </row>
    <row r="61" spans="3:11" ht="13.5" customHeight="1">
      <c r="C61" s="22"/>
      <c r="D61" s="22"/>
      <c r="E61" s="42"/>
      <c r="G61" s="42"/>
      <c r="H61" s="42"/>
      <c r="I61" s="42"/>
      <c r="J61" s="42"/>
      <c r="K61" s="42"/>
    </row>
    <row r="62" spans="3:11" ht="13.5" customHeight="1">
      <c r="C62" s="22"/>
      <c r="D62" s="22"/>
      <c r="E62" s="42"/>
      <c r="G62" s="42"/>
      <c r="H62" s="42"/>
      <c r="I62" s="42"/>
      <c r="J62" s="42"/>
      <c r="K62" s="42"/>
    </row>
    <row r="63" spans="3:11" ht="13.5" customHeight="1">
      <c r="C63" s="22"/>
      <c r="D63" s="22"/>
      <c r="E63" s="42"/>
      <c r="G63" s="42"/>
      <c r="H63" s="42"/>
      <c r="I63" s="42"/>
      <c r="J63" s="42"/>
      <c r="K63" s="42"/>
    </row>
    <row r="64" spans="3:11" ht="13.5" customHeight="1">
      <c r="C64" s="22"/>
      <c r="D64" s="22"/>
      <c r="E64" s="42"/>
      <c r="G64" s="42"/>
      <c r="H64" s="42"/>
      <c r="I64" s="42"/>
      <c r="J64" s="42"/>
      <c r="K64" s="42"/>
    </row>
    <row r="65" spans="3:11" ht="13.5" customHeight="1">
      <c r="C65" s="22"/>
      <c r="D65" s="22"/>
      <c r="E65" s="42"/>
      <c r="G65" s="42"/>
      <c r="H65" s="42"/>
      <c r="I65" s="42"/>
      <c r="J65" s="42"/>
      <c r="K65" s="42"/>
    </row>
    <row r="66" spans="3:11" ht="13.5" customHeight="1">
      <c r="C66" s="22"/>
      <c r="D66" s="22"/>
      <c r="E66" s="42"/>
      <c r="G66" s="42"/>
      <c r="H66" s="42"/>
      <c r="I66" s="42"/>
      <c r="J66" s="42"/>
      <c r="K66" s="42"/>
    </row>
    <row r="67" spans="3:11" ht="13.5" customHeight="1">
      <c r="C67" s="22"/>
      <c r="D67" s="22"/>
      <c r="E67" s="42"/>
      <c r="G67" s="42"/>
      <c r="H67" s="42"/>
      <c r="I67" s="42"/>
      <c r="J67" s="42"/>
      <c r="K67" s="42"/>
    </row>
    <row r="68" spans="3:11" ht="13.5" customHeight="1">
      <c r="C68" s="22"/>
      <c r="D68" s="22"/>
      <c r="E68" s="42"/>
      <c r="G68" s="42"/>
      <c r="H68" s="42"/>
      <c r="I68" s="42"/>
      <c r="J68" s="42"/>
      <c r="K68" s="42"/>
    </row>
    <row r="69" spans="3:1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5" ht="13.5" customHeight="1">
      <c r="C70" s="22"/>
      <c r="D70" s="22"/>
      <c r="E70" s="42"/>
    </row>
    <row r="71" spans="3:11" ht="13.5" customHeight="1">
      <c r="C71" s="22"/>
      <c r="D71" s="22"/>
      <c r="E71" s="42"/>
      <c r="G71" s="42"/>
      <c r="K71" s="42"/>
    </row>
    <row r="72" spans="3:1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ht="13.5" customHeight="1">
      <c r="C73" s="22"/>
      <c r="D73" s="22"/>
      <c r="E73" s="42"/>
      <c r="H73" s="42"/>
      <c r="I73" s="42"/>
      <c r="K73" s="42"/>
    </row>
    <row r="74" spans="3:11" ht="13.5" customHeight="1">
      <c r="C74" s="22"/>
      <c r="D74" s="22"/>
      <c r="E74" s="42"/>
      <c r="G74" s="42"/>
      <c r="I74" s="42"/>
      <c r="K74" s="42"/>
    </row>
    <row r="75" spans="3:1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ht="13.5" customHeight="1">
      <c r="C76" s="22"/>
      <c r="D76" s="22"/>
      <c r="E76" s="42"/>
      <c r="F76" s="42"/>
      <c r="G76" s="42"/>
      <c r="I76" s="42"/>
      <c r="J76" s="42"/>
      <c r="K76" s="42"/>
    </row>
    <row r="77" spans="3:11" ht="13.5" customHeight="1">
      <c r="C77" s="22"/>
      <c r="D77" s="22"/>
      <c r="E77" s="42"/>
      <c r="F77" s="42"/>
      <c r="G77" s="42"/>
      <c r="I77" s="42"/>
      <c r="J77" s="42"/>
      <c r="K77" s="42"/>
    </row>
    <row r="78" spans="3:5" ht="13.5" customHeight="1">
      <c r="C78" s="22"/>
      <c r="D78" s="22"/>
      <c r="E78" s="42"/>
    </row>
    <row r="79" spans="3:10" ht="13.5" customHeight="1">
      <c r="C79" s="22"/>
      <c r="D79" s="22"/>
      <c r="E79" s="42"/>
      <c r="G79" s="42"/>
      <c r="J79" s="42"/>
    </row>
    <row r="80" spans="3:8" ht="13.5" customHeight="1">
      <c r="C80" s="22"/>
      <c r="D80" s="22"/>
      <c r="E80" s="42"/>
      <c r="H80" s="42"/>
    </row>
    <row r="81" spans="3:5" ht="13.5" customHeight="1">
      <c r="C81" s="22"/>
      <c r="D81" s="22"/>
      <c r="E81" s="42"/>
    </row>
    <row r="82" spans="3:5" ht="13.5" customHeight="1">
      <c r="C82" s="22"/>
      <c r="D82" s="22"/>
      <c r="E82" s="42"/>
    </row>
    <row r="83" spans="3:4" ht="13.5" customHeight="1">
      <c r="C83" s="22"/>
      <c r="D83" s="22"/>
    </row>
    <row r="84" spans="3:11" ht="13.5" customHeight="1">
      <c r="C84" s="22"/>
      <c r="D84" s="22"/>
      <c r="E84" s="42"/>
      <c r="G84" s="42"/>
      <c r="H84" s="42"/>
      <c r="I84" s="42"/>
      <c r="J84" s="42"/>
      <c r="K84" s="42"/>
    </row>
    <row r="85" spans="3:4" ht="13.5" customHeight="1">
      <c r="C85" s="22"/>
      <c r="D85" s="22"/>
    </row>
    <row r="86" spans="3:7" ht="13.5" customHeight="1">
      <c r="C86" s="22"/>
      <c r="D86" s="22"/>
      <c r="E86" s="42"/>
      <c r="G86" s="42"/>
    </row>
    <row r="87" spans="3:4" ht="13.5" customHeight="1">
      <c r="C87" s="22"/>
      <c r="D87" s="22"/>
    </row>
    <row r="88" spans="3:5" ht="13.5" customHeight="1">
      <c r="C88" s="22"/>
      <c r="D88" s="22"/>
      <c r="E88" s="42"/>
    </row>
    <row r="89" spans="3:5" ht="13.5" customHeight="1">
      <c r="C89" s="22"/>
      <c r="D89" s="22"/>
      <c r="E89" s="42"/>
    </row>
    <row r="90" spans="3:4" ht="13.5" customHeight="1">
      <c r="C90" s="22"/>
      <c r="D90" s="22"/>
    </row>
    <row r="91" spans="3:1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ht="13.5" customHeight="1">
      <c r="C92" s="22"/>
      <c r="D92" s="22"/>
      <c r="E92" s="42"/>
      <c r="G92" s="42"/>
      <c r="H92" s="42"/>
      <c r="I92" s="42"/>
      <c r="J92" s="42"/>
      <c r="K92" s="42"/>
    </row>
    <row r="93" spans="3:4" ht="13.5" customHeight="1">
      <c r="C93" s="22"/>
      <c r="D93" s="22"/>
    </row>
    <row r="94" spans="3:1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4" ht="13.5" customHeight="1">
      <c r="C96" s="22"/>
      <c r="D96" s="22"/>
    </row>
    <row r="97" spans="3:9" ht="13.5" customHeight="1">
      <c r="C97" s="22"/>
      <c r="D97" s="22"/>
      <c r="E97" s="42"/>
      <c r="G97" s="42"/>
      <c r="H97" s="42"/>
      <c r="I97" s="42"/>
    </row>
    <row r="98" spans="3:10" ht="13.5" customHeight="1">
      <c r="C98" s="22"/>
      <c r="D98" s="22"/>
      <c r="E98" s="42"/>
      <c r="F98" s="42"/>
      <c r="G98" s="42"/>
      <c r="I98" s="42"/>
      <c r="J98" s="42"/>
    </row>
    <row r="99" spans="3:7" ht="13.5" customHeight="1">
      <c r="C99" s="22"/>
      <c r="D99" s="22"/>
      <c r="E99" s="42"/>
      <c r="G99" s="42"/>
    </row>
    <row r="100" spans="3:5" ht="13.5" customHeight="1">
      <c r="C100" s="22"/>
      <c r="D100" s="22"/>
      <c r="E100" s="42"/>
    </row>
    <row r="101" spans="3:4" ht="13.5" customHeight="1">
      <c r="C101" s="22"/>
      <c r="D101" s="22"/>
    </row>
    <row r="102" spans="3:11" ht="13.5" customHeight="1">
      <c r="C102" s="22"/>
      <c r="D102" s="22"/>
      <c r="E102" s="42"/>
      <c r="K102" s="42"/>
    </row>
    <row r="103" spans="3:5" ht="13.5" customHeight="1">
      <c r="C103" s="22"/>
      <c r="D103" s="22"/>
      <c r="E103" s="42"/>
    </row>
    <row r="104" spans="3:9" ht="13.5" customHeight="1">
      <c r="C104" s="22"/>
      <c r="D104" s="22"/>
      <c r="E104" s="42"/>
      <c r="H104" s="42"/>
      <c r="I104" s="42"/>
    </row>
    <row r="105" spans="3:9" ht="13.5" customHeight="1">
      <c r="C105" s="22"/>
      <c r="D105" s="22"/>
      <c r="E105" s="42"/>
      <c r="F105" s="42"/>
      <c r="G105" s="42"/>
      <c r="I105" s="42"/>
    </row>
    <row r="106" spans="3:1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4" ht="13.5" customHeight="1">
      <c r="C108" s="22"/>
      <c r="D108" s="22"/>
    </row>
    <row r="109" spans="3:4" ht="13.5" customHeight="1">
      <c r="C109" s="22"/>
      <c r="D109" s="22"/>
    </row>
    <row r="110" spans="3:4" ht="13.5" customHeight="1">
      <c r="C110" s="22"/>
      <c r="D110" s="22"/>
    </row>
    <row r="111" spans="3:4" ht="13.5" customHeight="1">
      <c r="C111" s="22"/>
      <c r="D111" s="22"/>
    </row>
    <row r="112" spans="3:4" ht="13.5" customHeight="1">
      <c r="C112" s="22"/>
      <c r="D112" s="22"/>
    </row>
    <row r="113" spans="3:4" ht="13.5" customHeight="1">
      <c r="C113" s="22"/>
      <c r="D113" s="22"/>
    </row>
    <row r="114" spans="3:4" ht="13.5" customHeight="1">
      <c r="C114" s="22"/>
      <c r="D114" s="22"/>
    </row>
  </sheetData>
  <sheetProtection/>
  <mergeCells count="10">
    <mergeCell ref="D33:E33"/>
    <mergeCell ref="D45:E45"/>
    <mergeCell ref="C7:E7"/>
    <mergeCell ref="D8:E8"/>
    <mergeCell ref="D31:E31"/>
    <mergeCell ref="C32:E32"/>
    <mergeCell ref="F3:H3"/>
    <mergeCell ref="I3:K3"/>
    <mergeCell ref="C4:E4"/>
    <mergeCell ref="B6:E6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2" r:id="rId1"/>
  <headerFooter alignWithMargins="0">
    <oddHeader>&amp;R&amp;"ＭＳ 明朝,標準"&amp;10&amp;A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4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75390625" style="1" customWidth="1"/>
    <col min="2" max="2" width="3.375" style="1" customWidth="1"/>
    <col min="3" max="3" width="2.75390625" style="1" customWidth="1"/>
    <col min="4" max="4" width="2.625" style="1" customWidth="1"/>
    <col min="5" max="5" width="23.00390625" style="1" customWidth="1"/>
    <col min="6" max="6" width="14.125" style="1" customWidth="1"/>
    <col min="7" max="7" width="11.375" style="1" customWidth="1"/>
    <col min="8" max="8" width="13.375" style="1" customWidth="1"/>
    <col min="9" max="9" width="12.25390625" style="1" customWidth="1"/>
    <col min="10" max="74" width="11.375" style="1" customWidth="1"/>
    <col min="75" max="16384" width="9.125" style="1" customWidth="1"/>
  </cols>
  <sheetData>
    <row r="2" spans="2:13" ht="13.5" customHeight="1" thickBot="1">
      <c r="B2" s="39"/>
      <c r="D2" s="3"/>
      <c r="E2" s="3"/>
      <c r="G2" s="3"/>
      <c r="H2" s="3"/>
      <c r="I2" s="3"/>
      <c r="L2" s="2"/>
      <c r="M2" s="13" t="s">
        <v>90</v>
      </c>
    </row>
    <row r="3" spans="3:13" ht="13.5" customHeight="1" thickTop="1">
      <c r="C3" s="14"/>
      <c r="D3" s="4"/>
      <c r="E3" s="5"/>
      <c r="F3" s="146" t="s">
        <v>40</v>
      </c>
      <c r="G3" s="130"/>
      <c r="H3" s="131"/>
      <c r="I3" s="146" t="s">
        <v>66</v>
      </c>
      <c r="J3" s="130"/>
      <c r="K3" s="131"/>
      <c r="L3" s="19"/>
      <c r="M3" s="4"/>
    </row>
    <row r="4" spans="3:13" ht="13.5" customHeight="1">
      <c r="C4" s="133" t="s">
        <v>67</v>
      </c>
      <c r="D4" s="133"/>
      <c r="E4" s="134"/>
      <c r="F4" s="15" t="s">
        <v>57</v>
      </c>
      <c r="G4" s="15" t="s">
        <v>59</v>
      </c>
      <c r="H4" s="15" t="s">
        <v>35</v>
      </c>
      <c r="I4" s="15" t="s">
        <v>36</v>
      </c>
      <c r="J4" s="15" t="s">
        <v>77</v>
      </c>
      <c r="K4" s="15" t="s">
        <v>56</v>
      </c>
      <c r="L4" s="20" t="s">
        <v>37</v>
      </c>
      <c r="M4" s="21" t="s">
        <v>38</v>
      </c>
    </row>
    <row r="5" spans="2:13" ht="13.5" customHeight="1">
      <c r="B5" s="40"/>
      <c r="D5" s="6"/>
      <c r="E5" s="7"/>
      <c r="F5" s="16" t="s">
        <v>58</v>
      </c>
      <c r="G5" s="16" t="s">
        <v>78</v>
      </c>
      <c r="H5" s="16" t="s">
        <v>79</v>
      </c>
      <c r="I5" s="16" t="s">
        <v>62</v>
      </c>
      <c r="J5" s="16" t="s">
        <v>80</v>
      </c>
      <c r="K5" s="16" t="s">
        <v>65</v>
      </c>
      <c r="L5" s="17"/>
      <c r="M5" s="18"/>
    </row>
    <row r="6" spans="2:13" ht="13.5" customHeight="1">
      <c r="B6" s="135" t="s">
        <v>34</v>
      </c>
      <c r="C6" s="136"/>
      <c r="D6" s="136"/>
      <c r="E6" s="137"/>
      <c r="F6" s="29">
        <v>587957</v>
      </c>
      <c r="G6" s="32">
        <v>119795</v>
      </c>
      <c r="H6" s="32">
        <v>468162</v>
      </c>
      <c r="I6" s="32">
        <v>966549</v>
      </c>
      <c r="J6" s="32">
        <v>890758</v>
      </c>
      <c r="K6" s="32">
        <v>75791</v>
      </c>
      <c r="L6" s="34">
        <v>37.8228039297422</v>
      </c>
      <c r="M6" s="35">
        <v>60.2386531549352</v>
      </c>
    </row>
    <row r="7" spans="3:13" ht="13.5" customHeight="1">
      <c r="C7" s="142" t="s">
        <v>95</v>
      </c>
      <c r="D7" s="142"/>
      <c r="E7" s="143"/>
      <c r="F7" s="29">
        <v>168581</v>
      </c>
      <c r="G7" s="32">
        <v>79900</v>
      </c>
      <c r="H7" s="32">
        <v>88681</v>
      </c>
      <c r="I7" s="32">
        <v>764991</v>
      </c>
      <c r="J7" s="32">
        <v>699497</v>
      </c>
      <c r="K7" s="32">
        <v>65494</v>
      </c>
      <c r="L7" s="34">
        <v>18.057671090544897</v>
      </c>
      <c r="M7" s="35">
        <v>80.57997092427178</v>
      </c>
    </row>
    <row r="8" spans="3:13" ht="13.5" customHeight="1">
      <c r="C8" s="9"/>
      <c r="D8" s="142" t="s">
        <v>0</v>
      </c>
      <c r="E8" s="143"/>
      <c r="F8" s="29">
        <v>98570</v>
      </c>
      <c r="G8" s="32">
        <v>72983</v>
      </c>
      <c r="H8" s="32">
        <v>25587</v>
      </c>
      <c r="I8" s="32">
        <v>123457</v>
      </c>
      <c r="J8" s="32">
        <v>71610</v>
      </c>
      <c r="K8" s="32">
        <v>51847</v>
      </c>
      <c r="L8" s="34">
        <v>44.395901362459185</v>
      </c>
      <c r="M8" s="35">
        <v>42.078975202726525</v>
      </c>
    </row>
    <row r="9" spans="3:13" ht="13.5" customHeight="1">
      <c r="C9" s="9"/>
      <c r="D9" s="10"/>
      <c r="E9" s="8" t="s">
        <v>1</v>
      </c>
      <c r="F9" s="29">
        <v>637</v>
      </c>
      <c r="G9" s="32">
        <v>637</v>
      </c>
      <c r="H9" s="32">
        <v>0</v>
      </c>
      <c r="I9" s="32">
        <v>666</v>
      </c>
      <c r="J9" s="32">
        <v>28</v>
      </c>
      <c r="K9" s="32">
        <v>638</v>
      </c>
      <c r="L9" s="34">
        <v>48.8871834228703</v>
      </c>
      <c r="M9" s="35">
        <v>4.2105263157894735</v>
      </c>
    </row>
    <row r="10" spans="3:13" ht="13.5" customHeight="1">
      <c r="C10" s="9"/>
      <c r="D10" s="10"/>
      <c r="E10" s="8" t="s">
        <v>2</v>
      </c>
      <c r="F10" s="29">
        <v>1797</v>
      </c>
      <c r="G10" s="32">
        <v>1797</v>
      </c>
      <c r="H10" s="32">
        <v>0</v>
      </c>
      <c r="I10" s="32">
        <v>883</v>
      </c>
      <c r="J10" s="32">
        <v>74</v>
      </c>
      <c r="K10" s="32">
        <v>809</v>
      </c>
      <c r="L10" s="34">
        <v>67.05223880597015</v>
      </c>
      <c r="M10" s="35">
        <v>3.955104222340994</v>
      </c>
    </row>
    <row r="11" spans="3:13" ht="13.5" customHeight="1">
      <c r="C11" s="9"/>
      <c r="D11" s="10"/>
      <c r="E11" s="8" t="s">
        <v>3</v>
      </c>
      <c r="F11" s="29">
        <v>12116</v>
      </c>
      <c r="G11" s="32">
        <v>4541</v>
      </c>
      <c r="H11" s="32">
        <v>7575</v>
      </c>
      <c r="I11" s="32">
        <v>10022</v>
      </c>
      <c r="J11" s="32">
        <v>7991</v>
      </c>
      <c r="K11" s="32">
        <v>2031</v>
      </c>
      <c r="L11" s="34">
        <v>54.729424518926734</v>
      </c>
      <c r="M11" s="35">
        <v>39.74237827622221</v>
      </c>
    </row>
    <row r="12" spans="3:13" ht="13.5" customHeight="1">
      <c r="C12" s="9"/>
      <c r="D12" s="10"/>
      <c r="E12" s="8" t="s">
        <v>4</v>
      </c>
      <c r="F12" s="29">
        <v>4232</v>
      </c>
      <c r="G12" s="32">
        <v>698</v>
      </c>
      <c r="H12" s="32">
        <v>3534</v>
      </c>
      <c r="I12" s="32">
        <v>6408</v>
      </c>
      <c r="J12" s="32">
        <v>5901</v>
      </c>
      <c r="K12" s="32">
        <v>507</v>
      </c>
      <c r="L12" s="34">
        <v>39.774436090225564</v>
      </c>
      <c r="M12" s="35">
        <v>58.23546827198263</v>
      </c>
    </row>
    <row r="13" spans="3:13" ht="13.5" customHeight="1">
      <c r="C13" s="9"/>
      <c r="D13" s="10"/>
      <c r="E13" s="8" t="s">
        <v>6</v>
      </c>
      <c r="F13" s="29">
        <v>43071</v>
      </c>
      <c r="G13" s="32">
        <v>36256</v>
      </c>
      <c r="H13" s="32">
        <v>6815</v>
      </c>
      <c r="I13" s="32">
        <v>58613</v>
      </c>
      <c r="J13" s="32">
        <v>32014</v>
      </c>
      <c r="K13" s="32">
        <v>26599</v>
      </c>
      <c r="L13" s="34">
        <v>42.357696392746156</v>
      </c>
      <c r="M13" s="35">
        <v>42.637011387094624</v>
      </c>
    </row>
    <row r="14" spans="3:13" ht="13.5" customHeight="1">
      <c r="C14" s="9"/>
      <c r="D14" s="10"/>
      <c r="E14" s="8" t="s">
        <v>7</v>
      </c>
      <c r="F14" s="29">
        <v>11224</v>
      </c>
      <c r="G14" s="32">
        <v>11224</v>
      </c>
      <c r="H14" s="32">
        <v>0</v>
      </c>
      <c r="I14" s="32">
        <v>6250</v>
      </c>
      <c r="J14" s="32">
        <v>3690</v>
      </c>
      <c r="K14" s="32">
        <v>2560</v>
      </c>
      <c r="L14" s="34">
        <v>64.23257411010644</v>
      </c>
      <c r="M14" s="35">
        <v>24.741853292208667</v>
      </c>
    </row>
    <row r="15" spans="3:13" ht="13.5" customHeight="1">
      <c r="C15" s="9"/>
      <c r="D15" s="10"/>
      <c r="E15" s="8" t="s">
        <v>5</v>
      </c>
      <c r="F15" s="29">
        <v>1737</v>
      </c>
      <c r="G15" s="32">
        <v>1737</v>
      </c>
      <c r="H15" s="32">
        <v>0</v>
      </c>
      <c r="I15" s="32">
        <v>2083</v>
      </c>
      <c r="J15" s="32">
        <v>1168</v>
      </c>
      <c r="K15" s="32">
        <v>915</v>
      </c>
      <c r="L15" s="34">
        <v>45.47120418848167</v>
      </c>
      <c r="M15" s="35">
        <v>40.2065404475043</v>
      </c>
    </row>
    <row r="16" spans="3:13" ht="13.5" customHeight="1">
      <c r="C16" s="9"/>
      <c r="D16" s="10"/>
      <c r="E16" s="8" t="s">
        <v>8</v>
      </c>
      <c r="F16" s="29">
        <v>2116</v>
      </c>
      <c r="G16" s="32">
        <v>1616</v>
      </c>
      <c r="H16" s="32">
        <v>500</v>
      </c>
      <c r="I16" s="32">
        <v>10988</v>
      </c>
      <c r="J16" s="32">
        <v>9714</v>
      </c>
      <c r="K16" s="32">
        <v>1274</v>
      </c>
      <c r="L16" s="34">
        <v>16.147741147741147</v>
      </c>
      <c r="M16" s="35">
        <v>82.11327134404058</v>
      </c>
    </row>
    <row r="17" spans="3:13" ht="13.5" customHeight="1">
      <c r="C17" s="9"/>
      <c r="D17" s="10"/>
      <c r="E17" s="8" t="s">
        <v>9</v>
      </c>
      <c r="F17" s="29">
        <v>789</v>
      </c>
      <c r="G17" s="32">
        <v>789</v>
      </c>
      <c r="H17" s="32">
        <v>0</v>
      </c>
      <c r="I17" s="32">
        <v>723</v>
      </c>
      <c r="J17" s="32">
        <v>68</v>
      </c>
      <c r="K17" s="32">
        <v>655</v>
      </c>
      <c r="L17" s="34">
        <v>52.182539682539684</v>
      </c>
      <c r="M17" s="35">
        <v>7.934655775962661</v>
      </c>
    </row>
    <row r="18" spans="3:13" ht="13.5" customHeight="1">
      <c r="C18" s="9"/>
      <c r="D18" s="10"/>
      <c r="E18" s="11" t="s">
        <v>10</v>
      </c>
      <c r="F18" s="29">
        <v>1443</v>
      </c>
      <c r="G18" s="32">
        <v>1443</v>
      </c>
      <c r="H18" s="32">
        <v>0</v>
      </c>
      <c r="I18" s="32">
        <v>1197</v>
      </c>
      <c r="J18" s="32">
        <v>130</v>
      </c>
      <c r="K18" s="32">
        <v>1067</v>
      </c>
      <c r="L18" s="34">
        <v>54.659090909090914</v>
      </c>
      <c r="M18" s="35">
        <v>8.264462809917354</v>
      </c>
    </row>
    <row r="19" spans="3:13" ht="13.5" customHeight="1">
      <c r="C19" s="9"/>
      <c r="D19" s="10"/>
      <c r="E19" s="11" t="s">
        <v>11</v>
      </c>
      <c r="F19" s="29">
        <v>1309</v>
      </c>
      <c r="G19" s="32">
        <v>277</v>
      </c>
      <c r="H19" s="32">
        <v>1032</v>
      </c>
      <c r="I19" s="32">
        <v>371</v>
      </c>
      <c r="J19" s="32">
        <v>343</v>
      </c>
      <c r="K19" s="32">
        <v>28</v>
      </c>
      <c r="L19" s="34">
        <v>77.91666666666666</v>
      </c>
      <c r="M19" s="35">
        <v>20.76271186440678</v>
      </c>
    </row>
    <row r="20" spans="3:13" ht="13.5" customHeight="1">
      <c r="C20" s="9"/>
      <c r="D20" s="10"/>
      <c r="E20" s="11" t="s">
        <v>12</v>
      </c>
      <c r="F20" s="29">
        <v>961</v>
      </c>
      <c r="G20" s="32">
        <v>787</v>
      </c>
      <c r="H20" s="32">
        <v>174</v>
      </c>
      <c r="I20" s="32">
        <v>164</v>
      </c>
      <c r="J20" s="32">
        <v>139</v>
      </c>
      <c r="K20" s="32">
        <v>25</v>
      </c>
      <c r="L20" s="34">
        <v>85.42222222222222</v>
      </c>
      <c r="M20" s="35">
        <v>12.636363636363637</v>
      </c>
    </row>
    <row r="21" spans="3:13" ht="13.5" customHeight="1">
      <c r="C21" s="9"/>
      <c r="D21" s="10"/>
      <c r="E21" s="8" t="s">
        <v>13</v>
      </c>
      <c r="F21" s="29">
        <v>463</v>
      </c>
      <c r="G21" s="32">
        <v>462</v>
      </c>
      <c r="H21" s="32">
        <v>1</v>
      </c>
      <c r="I21" s="32">
        <v>410</v>
      </c>
      <c r="J21" s="32">
        <v>80</v>
      </c>
      <c r="K21" s="32">
        <v>330</v>
      </c>
      <c r="L21" s="34">
        <v>53.03550973654066</v>
      </c>
      <c r="M21" s="35">
        <v>14.732965009208105</v>
      </c>
    </row>
    <row r="22" spans="3:13" ht="13.5" customHeight="1">
      <c r="C22" s="9"/>
      <c r="D22" s="10"/>
      <c r="E22" s="8" t="s">
        <v>14</v>
      </c>
      <c r="F22" s="29">
        <v>182</v>
      </c>
      <c r="G22" s="32">
        <v>176</v>
      </c>
      <c r="H22" s="32">
        <v>6</v>
      </c>
      <c r="I22" s="32">
        <v>50</v>
      </c>
      <c r="J22" s="32">
        <v>37</v>
      </c>
      <c r="K22" s="32">
        <v>13</v>
      </c>
      <c r="L22" s="34">
        <v>78.44827586206897</v>
      </c>
      <c r="M22" s="35">
        <v>16.894977168949772</v>
      </c>
    </row>
    <row r="23" spans="3:13" ht="13.5" customHeight="1">
      <c r="C23" s="9"/>
      <c r="D23" s="10"/>
      <c r="E23" s="8" t="s">
        <v>15</v>
      </c>
      <c r="F23" s="29">
        <v>2682</v>
      </c>
      <c r="G23" s="32">
        <v>1688</v>
      </c>
      <c r="H23" s="32">
        <v>994</v>
      </c>
      <c r="I23" s="32">
        <v>3238</v>
      </c>
      <c r="J23" s="32">
        <v>2306</v>
      </c>
      <c r="K23" s="32">
        <v>932</v>
      </c>
      <c r="L23" s="34">
        <v>45.30405405405405</v>
      </c>
      <c r="M23" s="35">
        <v>46.23095429029671</v>
      </c>
    </row>
    <row r="24" spans="3:13" ht="13.5" customHeight="1">
      <c r="C24" s="9"/>
      <c r="D24" s="10"/>
      <c r="E24" s="8" t="s">
        <v>16</v>
      </c>
      <c r="F24" s="29">
        <v>104</v>
      </c>
      <c r="G24" s="32">
        <v>97</v>
      </c>
      <c r="H24" s="32">
        <v>7</v>
      </c>
      <c r="I24" s="32">
        <v>602</v>
      </c>
      <c r="J24" s="32">
        <v>13</v>
      </c>
      <c r="K24" s="32">
        <v>589</v>
      </c>
      <c r="L24" s="34">
        <v>14.73087818696884</v>
      </c>
      <c r="M24" s="35">
        <v>11.111111111111112</v>
      </c>
    </row>
    <row r="25" spans="3:13" ht="13.5" customHeight="1">
      <c r="C25" s="9"/>
      <c r="D25" s="10"/>
      <c r="E25" s="8" t="s">
        <v>17</v>
      </c>
      <c r="F25" s="29">
        <v>2999</v>
      </c>
      <c r="G25" s="32">
        <v>2895</v>
      </c>
      <c r="H25" s="32">
        <v>104</v>
      </c>
      <c r="I25" s="32">
        <v>1583</v>
      </c>
      <c r="J25" s="32">
        <v>738</v>
      </c>
      <c r="K25" s="32">
        <v>845</v>
      </c>
      <c r="L25" s="34">
        <v>65.45176778699258</v>
      </c>
      <c r="M25" s="35">
        <v>19.74846133261975</v>
      </c>
    </row>
    <row r="26" spans="3:13" ht="13.5" customHeight="1">
      <c r="C26" s="9"/>
      <c r="D26" s="9"/>
      <c r="E26" s="8" t="s">
        <v>68</v>
      </c>
      <c r="F26" s="29">
        <v>260</v>
      </c>
      <c r="G26" s="32">
        <v>256</v>
      </c>
      <c r="H26" s="32">
        <v>4</v>
      </c>
      <c r="I26" s="32">
        <v>71</v>
      </c>
      <c r="J26" s="32">
        <v>23</v>
      </c>
      <c r="K26" s="32">
        <v>48</v>
      </c>
      <c r="L26" s="34">
        <v>78.54984894259819</v>
      </c>
      <c r="M26" s="35">
        <v>8.12720848056537</v>
      </c>
    </row>
    <row r="27" spans="3:13" ht="13.5" customHeight="1">
      <c r="C27" s="9"/>
      <c r="D27" s="10"/>
      <c r="E27" s="8" t="s">
        <v>18</v>
      </c>
      <c r="F27" s="29">
        <v>731</v>
      </c>
      <c r="G27" s="32">
        <v>296</v>
      </c>
      <c r="H27" s="32">
        <v>435</v>
      </c>
      <c r="I27" s="32">
        <v>476</v>
      </c>
      <c r="J27" s="32">
        <v>460</v>
      </c>
      <c r="K27" s="32">
        <v>16</v>
      </c>
      <c r="L27" s="34">
        <v>60.56338028169014</v>
      </c>
      <c r="M27" s="35">
        <v>38.62300587741394</v>
      </c>
    </row>
    <row r="28" spans="3:13" ht="13.5" customHeight="1">
      <c r="C28" s="9"/>
      <c r="D28" s="10"/>
      <c r="E28" s="8" t="s">
        <v>19</v>
      </c>
      <c r="F28" s="29">
        <v>1083</v>
      </c>
      <c r="G28" s="32">
        <v>545</v>
      </c>
      <c r="H28" s="32">
        <v>538</v>
      </c>
      <c r="I28" s="32">
        <v>727</v>
      </c>
      <c r="J28" s="32">
        <v>602</v>
      </c>
      <c r="K28" s="32">
        <v>125</v>
      </c>
      <c r="L28" s="34">
        <v>59.834254143646405</v>
      </c>
      <c r="M28" s="35">
        <v>35.72700296735905</v>
      </c>
    </row>
    <row r="29" spans="3:13" ht="13.5" customHeight="1">
      <c r="C29" s="9"/>
      <c r="D29" s="10"/>
      <c r="E29" s="8" t="s">
        <v>20</v>
      </c>
      <c r="F29" s="29">
        <v>233</v>
      </c>
      <c r="G29" s="31">
        <v>233</v>
      </c>
      <c r="H29" s="32">
        <v>0</v>
      </c>
      <c r="I29" s="32">
        <v>27</v>
      </c>
      <c r="J29" s="32">
        <v>10</v>
      </c>
      <c r="K29" s="32">
        <v>17</v>
      </c>
      <c r="L29" s="34">
        <v>89.61538461538461</v>
      </c>
      <c r="M29" s="35">
        <v>4.11522633744856</v>
      </c>
    </row>
    <row r="30" spans="3:13" ht="13.5" customHeight="1">
      <c r="C30" s="9"/>
      <c r="D30" s="10"/>
      <c r="E30" s="8" t="s">
        <v>70</v>
      </c>
      <c r="F30" s="29">
        <v>8401</v>
      </c>
      <c r="G30" s="31">
        <v>4533</v>
      </c>
      <c r="H30" s="32">
        <v>3868</v>
      </c>
      <c r="I30" s="32">
        <v>17905</v>
      </c>
      <c r="J30" s="32">
        <v>6081</v>
      </c>
      <c r="K30" s="32">
        <v>11824</v>
      </c>
      <c r="L30" s="34">
        <v>31.93810827250608</v>
      </c>
      <c r="M30" s="35">
        <v>41.99005662201353</v>
      </c>
    </row>
    <row r="31" spans="3:13" ht="13.5" customHeight="1">
      <c r="C31" s="9"/>
      <c r="D31" s="142" t="s">
        <v>75</v>
      </c>
      <c r="E31" s="143"/>
      <c r="F31" s="29">
        <v>70011</v>
      </c>
      <c r="G31" s="31">
        <v>6917</v>
      </c>
      <c r="H31" s="32">
        <v>63094</v>
      </c>
      <c r="I31" s="32">
        <v>641534</v>
      </c>
      <c r="J31" s="32">
        <v>627887</v>
      </c>
      <c r="K31" s="32">
        <v>13647</v>
      </c>
      <c r="L31" s="34">
        <v>9.839293368655532</v>
      </c>
      <c r="M31" s="35">
        <v>89.9683048239141</v>
      </c>
    </row>
    <row r="32" spans="3:13" ht="13.5" customHeight="1">
      <c r="C32" s="142" t="s">
        <v>42</v>
      </c>
      <c r="D32" s="142"/>
      <c r="E32" s="143"/>
      <c r="F32" s="29">
        <v>419376</v>
      </c>
      <c r="G32" s="32">
        <v>39895</v>
      </c>
      <c r="H32" s="32">
        <v>379481</v>
      </c>
      <c r="I32" s="32">
        <v>201558</v>
      </c>
      <c r="J32" s="32">
        <v>191261</v>
      </c>
      <c r="K32" s="32">
        <v>10297</v>
      </c>
      <c r="L32" s="34">
        <v>67.5395452656804</v>
      </c>
      <c r="M32" s="35">
        <v>31.321554376822892</v>
      </c>
    </row>
    <row r="33" spans="3:13" ht="13.5" customHeight="1">
      <c r="C33" s="9"/>
      <c r="D33" s="142" t="s">
        <v>22</v>
      </c>
      <c r="E33" s="143"/>
      <c r="F33" s="29">
        <v>61985</v>
      </c>
      <c r="G33" s="32">
        <v>29348</v>
      </c>
      <c r="H33" s="32">
        <v>32637</v>
      </c>
      <c r="I33" s="32">
        <v>46449</v>
      </c>
      <c r="J33" s="32">
        <v>40967</v>
      </c>
      <c r="K33" s="32">
        <v>5482</v>
      </c>
      <c r="L33" s="34">
        <v>57.1638047106996</v>
      </c>
      <c r="M33" s="35">
        <v>39.79233040640298</v>
      </c>
    </row>
    <row r="34" spans="3:13" ht="13.5" customHeight="1">
      <c r="C34" s="9"/>
      <c r="D34" s="10"/>
      <c r="E34" s="8" t="s">
        <v>23</v>
      </c>
      <c r="F34" s="29">
        <v>118</v>
      </c>
      <c r="G34" s="32">
        <v>21</v>
      </c>
      <c r="H34" s="32">
        <v>97</v>
      </c>
      <c r="I34" s="32">
        <v>453</v>
      </c>
      <c r="J34" s="32">
        <v>387</v>
      </c>
      <c r="K34" s="32">
        <v>66</v>
      </c>
      <c r="L34" s="34">
        <v>20.665499124343256</v>
      </c>
      <c r="M34" s="35">
        <v>76.63366336633663</v>
      </c>
    </row>
    <row r="35" spans="3:13" ht="13.5" customHeight="1">
      <c r="C35" s="9"/>
      <c r="D35" s="10"/>
      <c r="E35" s="8" t="s">
        <v>24</v>
      </c>
      <c r="F35" s="29">
        <v>2469</v>
      </c>
      <c r="G35" s="32">
        <v>901</v>
      </c>
      <c r="H35" s="32">
        <v>1568</v>
      </c>
      <c r="I35" s="32">
        <v>3629</v>
      </c>
      <c r="J35" s="32">
        <v>3149</v>
      </c>
      <c r="K35" s="32">
        <v>480</v>
      </c>
      <c r="L35" s="34">
        <v>40.48868481469334</v>
      </c>
      <c r="M35" s="35">
        <v>56.05197579209683</v>
      </c>
    </row>
    <row r="36" spans="3:13" ht="13.5" customHeight="1">
      <c r="C36" s="9"/>
      <c r="D36" s="10"/>
      <c r="E36" s="8" t="s">
        <v>26</v>
      </c>
      <c r="F36" s="29">
        <v>14620</v>
      </c>
      <c r="G36" s="32">
        <v>14620</v>
      </c>
      <c r="H36" s="32">
        <v>0</v>
      </c>
      <c r="I36" s="32">
        <v>3270</v>
      </c>
      <c r="J36" s="32">
        <v>1237</v>
      </c>
      <c r="K36" s="32">
        <v>2033</v>
      </c>
      <c r="L36" s="34">
        <v>81.72163219675797</v>
      </c>
      <c r="M36" s="35">
        <v>7.80097117992054</v>
      </c>
    </row>
    <row r="37" spans="3:13" ht="13.5" customHeight="1">
      <c r="C37" s="9"/>
      <c r="D37" s="10"/>
      <c r="E37" s="8" t="s">
        <v>25</v>
      </c>
      <c r="F37" s="29">
        <v>2299</v>
      </c>
      <c r="G37" s="32">
        <v>2299</v>
      </c>
      <c r="H37" s="32">
        <v>0</v>
      </c>
      <c r="I37" s="32">
        <v>1539</v>
      </c>
      <c r="J37" s="32">
        <v>1155</v>
      </c>
      <c r="K37" s="32">
        <v>384</v>
      </c>
      <c r="L37" s="34">
        <v>59.900990099009896</v>
      </c>
      <c r="M37" s="35">
        <v>33.439490445859875</v>
      </c>
    </row>
    <row r="38" spans="3:13" ht="13.5" customHeight="1">
      <c r="C38" s="9"/>
      <c r="D38" s="10"/>
      <c r="E38" s="8" t="s">
        <v>27</v>
      </c>
      <c r="F38" s="29">
        <v>839</v>
      </c>
      <c r="G38" s="32">
        <v>838</v>
      </c>
      <c r="H38" s="32">
        <v>1</v>
      </c>
      <c r="I38" s="32">
        <v>480</v>
      </c>
      <c r="J38" s="32">
        <v>280</v>
      </c>
      <c r="K38" s="32">
        <v>200</v>
      </c>
      <c r="L38" s="34">
        <v>63.608794541319185</v>
      </c>
      <c r="M38" s="35">
        <v>25.022341376228777</v>
      </c>
    </row>
    <row r="39" spans="3:13" ht="13.5" customHeight="1">
      <c r="C39" s="9"/>
      <c r="D39" s="10"/>
      <c r="E39" s="8" t="s">
        <v>29</v>
      </c>
      <c r="F39" s="29">
        <v>1152</v>
      </c>
      <c r="G39" s="32">
        <v>560</v>
      </c>
      <c r="H39" s="32">
        <v>592</v>
      </c>
      <c r="I39" s="32">
        <v>164</v>
      </c>
      <c r="J39" s="32">
        <v>116</v>
      </c>
      <c r="K39" s="32">
        <v>48</v>
      </c>
      <c r="L39" s="34">
        <v>87.53799392097264</v>
      </c>
      <c r="M39" s="35">
        <v>9.14826498422713</v>
      </c>
    </row>
    <row r="40" spans="3:13" ht="13.5" customHeight="1">
      <c r="C40" s="9"/>
      <c r="D40" s="10"/>
      <c r="E40" s="8" t="s">
        <v>28</v>
      </c>
      <c r="F40" s="29">
        <v>173</v>
      </c>
      <c r="G40" s="32">
        <v>150</v>
      </c>
      <c r="H40" s="32">
        <v>23</v>
      </c>
      <c r="I40" s="32">
        <v>186</v>
      </c>
      <c r="J40" s="32">
        <v>170</v>
      </c>
      <c r="K40" s="32">
        <v>16</v>
      </c>
      <c r="L40" s="34">
        <v>48.18941504178273</v>
      </c>
      <c r="M40" s="35">
        <v>49.562682215743436</v>
      </c>
    </row>
    <row r="41" spans="3:13" ht="13.5" customHeight="1">
      <c r="C41" s="9"/>
      <c r="D41" s="10"/>
      <c r="E41" s="8" t="s">
        <v>31</v>
      </c>
      <c r="F41" s="29">
        <v>509</v>
      </c>
      <c r="G41" s="32">
        <v>403</v>
      </c>
      <c r="H41" s="32">
        <v>106</v>
      </c>
      <c r="I41" s="32">
        <v>319</v>
      </c>
      <c r="J41" s="32">
        <v>306</v>
      </c>
      <c r="K41" s="32">
        <v>13</v>
      </c>
      <c r="L41" s="34">
        <v>61.473429951690825</v>
      </c>
      <c r="M41" s="35">
        <v>37.54601226993865</v>
      </c>
    </row>
    <row r="42" spans="3:13" ht="13.5" customHeight="1">
      <c r="C42" s="9"/>
      <c r="D42" s="10"/>
      <c r="E42" s="8" t="s">
        <v>30</v>
      </c>
      <c r="F42" s="29">
        <v>5568</v>
      </c>
      <c r="G42" s="32">
        <v>578</v>
      </c>
      <c r="H42" s="32">
        <v>4990</v>
      </c>
      <c r="I42" s="32">
        <v>2873</v>
      </c>
      <c r="J42" s="32">
        <v>2703</v>
      </c>
      <c r="K42" s="32">
        <v>170</v>
      </c>
      <c r="L42" s="34">
        <v>65.9637483710461</v>
      </c>
      <c r="M42" s="35">
        <v>32.68044976423649</v>
      </c>
    </row>
    <row r="43" spans="3:13" ht="13.5" customHeight="1">
      <c r="C43" s="9"/>
      <c r="D43" s="10"/>
      <c r="E43" s="8" t="s">
        <v>32</v>
      </c>
      <c r="F43" s="29">
        <v>2939</v>
      </c>
      <c r="G43" s="32">
        <v>2552</v>
      </c>
      <c r="H43" s="32">
        <v>387</v>
      </c>
      <c r="I43" s="32">
        <v>3871</v>
      </c>
      <c r="J43" s="32">
        <v>3821</v>
      </c>
      <c r="K43" s="32">
        <v>50</v>
      </c>
      <c r="L43" s="34">
        <v>43.15712187958884</v>
      </c>
      <c r="M43" s="35">
        <v>56.52366863905326</v>
      </c>
    </row>
    <row r="44" spans="3:13" ht="13.5" customHeight="1">
      <c r="C44" s="9"/>
      <c r="D44" s="10"/>
      <c r="E44" s="8" t="s">
        <v>70</v>
      </c>
      <c r="F44" s="29">
        <v>31299</v>
      </c>
      <c r="G44" s="32">
        <v>6426</v>
      </c>
      <c r="H44" s="32">
        <v>24873</v>
      </c>
      <c r="I44" s="32">
        <v>29665</v>
      </c>
      <c r="J44" s="32">
        <v>27643</v>
      </c>
      <c r="K44" s="32">
        <v>2022</v>
      </c>
      <c r="L44" s="34">
        <v>51.34013516173479</v>
      </c>
      <c r="M44" s="35">
        <v>46.898646126700825</v>
      </c>
    </row>
    <row r="45" spans="2:13" ht="13.5" customHeight="1">
      <c r="B45" s="40"/>
      <c r="C45" s="12"/>
      <c r="D45" s="144" t="s">
        <v>33</v>
      </c>
      <c r="E45" s="145"/>
      <c r="F45" s="38">
        <v>357391</v>
      </c>
      <c r="G45" s="33">
        <v>10547</v>
      </c>
      <c r="H45" s="33">
        <v>346844</v>
      </c>
      <c r="I45" s="33">
        <v>155109</v>
      </c>
      <c r="J45" s="33">
        <v>150294</v>
      </c>
      <c r="K45" s="33">
        <v>4815</v>
      </c>
      <c r="L45" s="36">
        <v>69.73482926829269</v>
      </c>
      <c r="M45" s="37">
        <v>29.603789751519148</v>
      </c>
    </row>
    <row r="46" spans="3:5" ht="13.5" customHeight="1">
      <c r="C46" s="27" t="s">
        <v>39</v>
      </c>
      <c r="D46" s="27"/>
      <c r="E46" s="25"/>
    </row>
    <row r="47" spans="3:5" ht="13.5" customHeight="1">
      <c r="C47" s="28" t="s">
        <v>71</v>
      </c>
      <c r="D47" s="25"/>
      <c r="E47" s="25"/>
    </row>
    <row r="48" spans="3:5" ht="13.5" customHeight="1">
      <c r="C48" s="23" t="s">
        <v>94</v>
      </c>
      <c r="D48" s="25"/>
      <c r="E48" s="25"/>
    </row>
    <row r="49" spans="3:5" ht="13.5" customHeight="1">
      <c r="C49" s="25" t="s">
        <v>73</v>
      </c>
      <c r="D49" s="25"/>
      <c r="E49" s="25"/>
    </row>
    <row r="50" spans="3:11" ht="13.5" customHeight="1">
      <c r="C50" s="25" t="s">
        <v>97</v>
      </c>
      <c r="D50" s="25"/>
      <c r="E50" s="25"/>
      <c r="F50" s="25"/>
      <c r="G50" s="25"/>
      <c r="H50" s="25"/>
      <c r="I50" s="25"/>
      <c r="J50" s="25"/>
      <c r="K50" s="25"/>
    </row>
    <row r="53" spans="3:4" ht="13.5" customHeight="1">
      <c r="C53" s="22"/>
      <c r="D53" s="22"/>
    </row>
    <row r="54" spans="3:4" ht="13.5" customHeight="1">
      <c r="C54" s="22"/>
      <c r="D54" s="22"/>
    </row>
    <row r="55" spans="3:4" ht="13.5" customHeight="1">
      <c r="C55" s="22"/>
      <c r="D55" s="22"/>
    </row>
    <row r="56" spans="3:4" ht="13.5" customHeight="1">
      <c r="C56" s="22"/>
      <c r="D56" s="22"/>
    </row>
    <row r="57" spans="3:4" ht="13.5" customHeight="1">
      <c r="C57" s="22"/>
      <c r="D57" s="22"/>
    </row>
    <row r="58" spans="3:11" ht="13.5" customHeight="1">
      <c r="C58" s="22"/>
      <c r="D58" s="22"/>
      <c r="E58" s="42"/>
      <c r="G58" s="42"/>
      <c r="H58" s="42"/>
      <c r="I58" s="42"/>
      <c r="J58" s="42"/>
      <c r="K58" s="42"/>
    </row>
    <row r="59" spans="3:11" ht="13.5" customHeight="1">
      <c r="C59" s="22"/>
      <c r="D59" s="22"/>
      <c r="E59" s="42"/>
      <c r="G59" s="42"/>
      <c r="H59" s="42"/>
      <c r="I59" s="42"/>
      <c r="J59" s="42"/>
      <c r="K59" s="42"/>
    </row>
    <row r="60" spans="3:11" ht="13.5" customHeight="1">
      <c r="C60" s="22"/>
      <c r="D60" s="22"/>
      <c r="E60" s="42"/>
      <c r="G60" s="42"/>
      <c r="H60" s="42"/>
      <c r="I60" s="42"/>
      <c r="J60" s="42"/>
      <c r="K60" s="42"/>
    </row>
    <row r="61" spans="3:11" ht="13.5" customHeight="1">
      <c r="C61" s="22"/>
      <c r="D61" s="22"/>
      <c r="E61" s="42"/>
      <c r="G61" s="42"/>
      <c r="H61" s="42"/>
      <c r="I61" s="42"/>
      <c r="J61" s="42"/>
      <c r="K61" s="42"/>
    </row>
    <row r="62" spans="3:11" ht="13.5" customHeight="1">
      <c r="C62" s="22"/>
      <c r="D62" s="22"/>
      <c r="E62" s="42"/>
      <c r="G62" s="42"/>
      <c r="H62" s="42"/>
      <c r="I62" s="42"/>
      <c r="J62" s="42"/>
      <c r="K62" s="42"/>
    </row>
    <row r="63" spans="3:11" ht="13.5" customHeight="1">
      <c r="C63" s="22"/>
      <c r="D63" s="22"/>
      <c r="E63" s="42"/>
      <c r="G63" s="42"/>
      <c r="H63" s="42"/>
      <c r="I63" s="42"/>
      <c r="J63" s="42"/>
      <c r="K63" s="42"/>
    </row>
    <row r="64" spans="3:11" ht="13.5" customHeight="1">
      <c r="C64" s="22"/>
      <c r="D64" s="22"/>
      <c r="E64" s="42"/>
      <c r="G64" s="42"/>
      <c r="H64" s="42"/>
      <c r="I64" s="42"/>
      <c r="J64" s="42"/>
      <c r="K64" s="42"/>
    </row>
    <row r="65" spans="3:11" ht="13.5" customHeight="1">
      <c r="C65" s="22"/>
      <c r="D65" s="22"/>
      <c r="E65" s="42"/>
      <c r="G65" s="42"/>
      <c r="H65" s="42"/>
      <c r="I65" s="42"/>
      <c r="J65" s="42"/>
      <c r="K65" s="42"/>
    </row>
    <row r="66" spans="3:11" ht="13.5" customHeight="1">
      <c r="C66" s="22"/>
      <c r="D66" s="22"/>
      <c r="E66" s="42"/>
      <c r="G66" s="42"/>
      <c r="H66" s="42"/>
      <c r="I66" s="42"/>
      <c r="J66" s="42"/>
      <c r="K66" s="42"/>
    </row>
    <row r="67" spans="3:11" ht="13.5" customHeight="1">
      <c r="C67" s="22"/>
      <c r="D67" s="22"/>
      <c r="E67" s="42"/>
      <c r="G67" s="42"/>
      <c r="H67" s="42"/>
      <c r="I67" s="42"/>
      <c r="J67" s="42"/>
      <c r="K67" s="42"/>
    </row>
    <row r="68" spans="3:11" ht="13.5" customHeight="1">
      <c r="C68" s="22"/>
      <c r="D68" s="22"/>
      <c r="E68" s="42"/>
      <c r="G68" s="42"/>
      <c r="H68" s="42"/>
      <c r="I68" s="42"/>
      <c r="J68" s="42"/>
      <c r="K68" s="42"/>
    </row>
    <row r="69" spans="3:1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5" ht="13.5" customHeight="1">
      <c r="C70" s="22"/>
      <c r="D70" s="22"/>
      <c r="E70" s="42"/>
    </row>
    <row r="71" spans="3:11" ht="13.5" customHeight="1">
      <c r="C71" s="22"/>
      <c r="D71" s="22"/>
      <c r="E71" s="42"/>
      <c r="G71" s="42"/>
      <c r="K71" s="42"/>
    </row>
    <row r="72" spans="3:1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ht="13.5" customHeight="1">
      <c r="C73" s="22"/>
      <c r="D73" s="22"/>
      <c r="E73" s="42"/>
      <c r="H73" s="42"/>
      <c r="I73" s="42"/>
      <c r="K73" s="42"/>
    </row>
    <row r="74" spans="3:11" ht="13.5" customHeight="1">
      <c r="C74" s="22"/>
      <c r="D74" s="22"/>
      <c r="E74" s="42"/>
      <c r="G74" s="42"/>
      <c r="I74" s="42"/>
      <c r="K74" s="42"/>
    </row>
    <row r="75" spans="3:1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ht="13.5" customHeight="1">
      <c r="C76" s="22"/>
      <c r="D76" s="22"/>
      <c r="E76" s="42"/>
      <c r="F76" s="42"/>
      <c r="G76" s="42"/>
      <c r="I76" s="42"/>
      <c r="J76" s="42"/>
      <c r="K76" s="42"/>
    </row>
    <row r="77" spans="3:11" ht="13.5" customHeight="1">
      <c r="C77" s="22"/>
      <c r="D77" s="22"/>
      <c r="E77" s="42"/>
      <c r="F77" s="42"/>
      <c r="G77" s="42"/>
      <c r="I77" s="42"/>
      <c r="J77" s="42"/>
      <c r="K77" s="42"/>
    </row>
    <row r="78" spans="3:5" ht="13.5" customHeight="1">
      <c r="C78" s="22"/>
      <c r="D78" s="22"/>
      <c r="E78" s="42"/>
    </row>
    <row r="79" spans="3:10" ht="13.5" customHeight="1">
      <c r="C79" s="22"/>
      <c r="D79" s="22"/>
      <c r="E79" s="42"/>
      <c r="G79" s="42"/>
      <c r="J79" s="42"/>
    </row>
    <row r="80" spans="3:8" ht="13.5" customHeight="1">
      <c r="C80" s="22"/>
      <c r="D80" s="22"/>
      <c r="E80" s="42"/>
      <c r="H80" s="42"/>
    </row>
    <row r="81" spans="3:5" ht="13.5" customHeight="1">
      <c r="C81" s="22"/>
      <c r="D81" s="22"/>
      <c r="E81" s="42"/>
    </row>
    <row r="82" spans="3:5" ht="13.5" customHeight="1">
      <c r="C82" s="22"/>
      <c r="D82" s="22"/>
      <c r="E82" s="42"/>
    </row>
    <row r="83" spans="3:4" ht="13.5" customHeight="1">
      <c r="C83" s="22"/>
      <c r="D83" s="22"/>
    </row>
    <row r="84" spans="3:11" ht="13.5" customHeight="1">
      <c r="C84" s="22"/>
      <c r="D84" s="22"/>
      <c r="E84" s="42"/>
      <c r="G84" s="42"/>
      <c r="H84" s="42"/>
      <c r="I84" s="42"/>
      <c r="J84" s="42"/>
      <c r="K84" s="42"/>
    </row>
    <row r="85" spans="3:4" ht="13.5" customHeight="1">
      <c r="C85" s="22"/>
      <c r="D85" s="22"/>
    </row>
    <row r="86" spans="3:7" ht="13.5" customHeight="1">
      <c r="C86" s="22"/>
      <c r="D86" s="22"/>
      <c r="E86" s="42"/>
      <c r="G86" s="42"/>
    </row>
    <row r="87" spans="3:4" ht="13.5" customHeight="1">
      <c r="C87" s="22"/>
      <c r="D87" s="22"/>
    </row>
    <row r="88" spans="3:5" ht="13.5" customHeight="1">
      <c r="C88" s="22"/>
      <c r="D88" s="22"/>
      <c r="E88" s="42"/>
    </row>
    <row r="89" spans="3:5" ht="13.5" customHeight="1">
      <c r="C89" s="22"/>
      <c r="D89" s="22"/>
      <c r="E89" s="42"/>
    </row>
    <row r="90" spans="3:4" ht="13.5" customHeight="1">
      <c r="C90" s="22"/>
      <c r="D90" s="22"/>
    </row>
    <row r="91" spans="3:1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ht="13.5" customHeight="1">
      <c r="C92" s="22"/>
      <c r="D92" s="22"/>
      <c r="E92" s="42"/>
      <c r="G92" s="42"/>
      <c r="H92" s="42"/>
      <c r="I92" s="42"/>
      <c r="J92" s="42"/>
      <c r="K92" s="42"/>
    </row>
    <row r="93" spans="3:4" ht="13.5" customHeight="1">
      <c r="C93" s="22"/>
      <c r="D93" s="22"/>
    </row>
    <row r="94" spans="3:1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4" ht="13.5" customHeight="1">
      <c r="C96" s="22"/>
      <c r="D96" s="22"/>
    </row>
    <row r="97" spans="3:9" ht="13.5" customHeight="1">
      <c r="C97" s="22"/>
      <c r="D97" s="22"/>
      <c r="E97" s="42"/>
      <c r="G97" s="42"/>
      <c r="H97" s="42"/>
      <c r="I97" s="42"/>
    </row>
    <row r="98" spans="3:10" ht="13.5" customHeight="1">
      <c r="C98" s="22"/>
      <c r="D98" s="22"/>
      <c r="E98" s="42"/>
      <c r="F98" s="42"/>
      <c r="G98" s="42"/>
      <c r="I98" s="42"/>
      <c r="J98" s="42"/>
    </row>
    <row r="99" spans="3:7" ht="13.5" customHeight="1">
      <c r="C99" s="22"/>
      <c r="D99" s="22"/>
      <c r="E99" s="42"/>
      <c r="G99" s="42"/>
    </row>
    <row r="100" spans="3:5" ht="13.5" customHeight="1">
      <c r="C100" s="22"/>
      <c r="D100" s="22"/>
      <c r="E100" s="42"/>
    </row>
    <row r="101" spans="3:4" ht="13.5" customHeight="1">
      <c r="C101" s="22"/>
      <c r="D101" s="22"/>
    </row>
    <row r="102" spans="3:11" ht="13.5" customHeight="1">
      <c r="C102" s="22"/>
      <c r="D102" s="22"/>
      <c r="E102" s="42"/>
      <c r="K102" s="42"/>
    </row>
    <row r="103" spans="3:5" ht="13.5" customHeight="1">
      <c r="C103" s="22"/>
      <c r="D103" s="22"/>
      <c r="E103" s="42"/>
    </row>
    <row r="104" spans="3:9" ht="13.5" customHeight="1">
      <c r="C104" s="22"/>
      <c r="D104" s="22"/>
      <c r="E104" s="42"/>
      <c r="H104" s="42"/>
      <c r="I104" s="42"/>
    </row>
    <row r="105" spans="3:9" ht="13.5" customHeight="1">
      <c r="C105" s="22"/>
      <c r="D105" s="22"/>
      <c r="E105" s="42"/>
      <c r="F105" s="42"/>
      <c r="G105" s="42"/>
      <c r="I105" s="42"/>
    </row>
    <row r="106" spans="3:1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4" ht="13.5" customHeight="1">
      <c r="C108" s="22"/>
      <c r="D108" s="22"/>
    </row>
    <row r="109" spans="3:4" ht="13.5" customHeight="1">
      <c r="C109" s="22"/>
      <c r="D109" s="22"/>
    </row>
    <row r="110" spans="3:4" ht="13.5" customHeight="1">
      <c r="C110" s="22"/>
      <c r="D110" s="22"/>
    </row>
    <row r="111" spans="3:4" ht="13.5" customHeight="1">
      <c r="C111" s="22"/>
      <c r="D111" s="22"/>
    </row>
    <row r="112" spans="3:4" ht="13.5" customHeight="1">
      <c r="C112" s="22"/>
      <c r="D112" s="22"/>
    </row>
    <row r="113" spans="3:4" ht="13.5" customHeight="1">
      <c r="C113" s="22"/>
      <c r="D113" s="22"/>
    </row>
    <row r="114" spans="3:4" ht="13.5" customHeight="1">
      <c r="C114" s="22"/>
      <c r="D114" s="22"/>
    </row>
  </sheetData>
  <sheetProtection/>
  <mergeCells count="10">
    <mergeCell ref="F3:H3"/>
    <mergeCell ref="I3:K3"/>
    <mergeCell ref="C4:E4"/>
    <mergeCell ref="B6:E6"/>
    <mergeCell ref="D33:E33"/>
    <mergeCell ref="D45:E45"/>
    <mergeCell ref="C7:E7"/>
    <mergeCell ref="D8:E8"/>
    <mergeCell ref="D31:E31"/>
    <mergeCell ref="C32:E32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2" r:id="rId1"/>
  <headerFooter alignWithMargins="0">
    <oddHeader>&amp;R&amp;"ＭＳ 明朝,標準"&amp;10&amp;A</oddHead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375" style="1" customWidth="1"/>
    <col min="2" max="2" width="2.75390625" style="1" customWidth="1"/>
    <col min="3" max="3" width="2.625" style="1" customWidth="1"/>
    <col min="4" max="4" width="23.00390625" style="1" customWidth="1"/>
    <col min="5" max="5" width="14.125" style="1" customWidth="1"/>
    <col min="6" max="6" width="11.375" style="1" customWidth="1"/>
    <col min="7" max="7" width="13.375" style="1" customWidth="1"/>
    <col min="8" max="8" width="12.25390625" style="1" customWidth="1"/>
    <col min="9" max="73" width="11.375" style="1" customWidth="1"/>
    <col min="74" max="16384" width="9.125" style="1" customWidth="1"/>
  </cols>
  <sheetData>
    <row r="1" ht="19.5" customHeight="1">
      <c r="A1" s="24"/>
    </row>
    <row r="2" spans="1:12" ht="13.5" customHeight="1" thickBot="1">
      <c r="A2" s="39"/>
      <c r="C2" s="3"/>
      <c r="D2" s="3"/>
      <c r="F2" s="3"/>
      <c r="G2" s="3"/>
      <c r="H2" s="3"/>
      <c r="K2" s="2"/>
      <c r="L2" s="13" t="s">
        <v>74</v>
      </c>
    </row>
    <row r="3" spans="2:12" ht="13.5" customHeight="1" thickTop="1">
      <c r="B3" s="14"/>
      <c r="C3" s="4"/>
      <c r="D3" s="5"/>
      <c r="E3" s="146" t="s">
        <v>40</v>
      </c>
      <c r="F3" s="130"/>
      <c r="G3" s="131"/>
      <c r="H3" s="146" t="s">
        <v>66</v>
      </c>
      <c r="I3" s="130"/>
      <c r="J3" s="131"/>
      <c r="K3" s="19"/>
      <c r="L3" s="4"/>
    </row>
    <row r="4" spans="2:12" ht="13.5" customHeight="1">
      <c r="B4" s="133" t="s">
        <v>67</v>
      </c>
      <c r="C4" s="133"/>
      <c r="D4" s="134"/>
      <c r="E4" s="15" t="s">
        <v>57</v>
      </c>
      <c r="F4" s="15" t="s">
        <v>59</v>
      </c>
      <c r="G4" s="15" t="s">
        <v>35</v>
      </c>
      <c r="H4" s="15" t="s">
        <v>36</v>
      </c>
      <c r="I4" s="15" t="s">
        <v>77</v>
      </c>
      <c r="J4" s="15" t="s">
        <v>56</v>
      </c>
      <c r="K4" s="20" t="s">
        <v>37</v>
      </c>
      <c r="L4" s="21" t="s">
        <v>38</v>
      </c>
    </row>
    <row r="5" spans="1:12" ht="13.5" customHeight="1">
      <c r="A5" s="40"/>
      <c r="C5" s="6"/>
      <c r="D5" s="7"/>
      <c r="E5" s="16" t="s">
        <v>58</v>
      </c>
      <c r="F5" s="16" t="s">
        <v>78</v>
      </c>
      <c r="G5" s="16" t="s">
        <v>79</v>
      </c>
      <c r="H5" s="16" t="s">
        <v>62</v>
      </c>
      <c r="I5" s="16" t="s">
        <v>80</v>
      </c>
      <c r="J5" s="16" t="s">
        <v>65</v>
      </c>
      <c r="K5" s="17"/>
      <c r="L5" s="18"/>
    </row>
    <row r="6" spans="1:12" ht="13.5" customHeight="1">
      <c r="A6" s="135" t="s">
        <v>34</v>
      </c>
      <c r="B6" s="136"/>
      <c r="C6" s="136"/>
      <c r="D6" s="137"/>
      <c r="E6" s="29">
        <v>684483</v>
      </c>
      <c r="F6" s="32">
        <v>125787</v>
      </c>
      <c r="G6" s="32">
        <v>558696</v>
      </c>
      <c r="H6" s="32">
        <v>1043862</v>
      </c>
      <c r="I6" s="32">
        <v>957907</v>
      </c>
      <c r="J6" s="32">
        <v>85955</v>
      </c>
      <c r="K6" s="34">
        <f aca="true" t="shared" si="0" ref="K6:K45">(F6+G6)/(F6+G6+I6+J6)%</f>
        <v>39.6033777978355</v>
      </c>
      <c r="L6" s="35">
        <f aca="true" t="shared" si="1" ref="L6:L45">I6/(F6+G6+I6)%</f>
        <v>58.323966901892966</v>
      </c>
    </row>
    <row r="7" spans="2:12" ht="13.5" customHeight="1">
      <c r="B7" s="142" t="s">
        <v>91</v>
      </c>
      <c r="C7" s="142"/>
      <c r="D7" s="143"/>
      <c r="E7" s="29">
        <v>180113</v>
      </c>
      <c r="F7" s="32">
        <v>83148</v>
      </c>
      <c r="G7" s="32">
        <v>96965</v>
      </c>
      <c r="H7" s="32">
        <v>834187</v>
      </c>
      <c r="I7" s="32">
        <v>758776</v>
      </c>
      <c r="J7" s="32">
        <v>75411</v>
      </c>
      <c r="K7" s="34">
        <f t="shared" si="0"/>
        <v>17.75736961451247</v>
      </c>
      <c r="L7" s="35">
        <f t="shared" si="1"/>
        <v>80.8163691341575</v>
      </c>
    </row>
    <row r="8" spans="2:12" ht="13.5" customHeight="1">
      <c r="B8" s="9"/>
      <c r="C8" s="142" t="s">
        <v>0</v>
      </c>
      <c r="D8" s="143"/>
      <c r="E8" s="29">
        <v>102993</v>
      </c>
      <c r="F8" s="32">
        <v>76012</v>
      </c>
      <c r="G8" s="32">
        <v>26981</v>
      </c>
      <c r="H8" s="32">
        <v>133196</v>
      </c>
      <c r="I8" s="32">
        <v>72379</v>
      </c>
      <c r="J8" s="32">
        <v>60817</v>
      </c>
      <c r="K8" s="34">
        <f t="shared" si="0"/>
        <v>43.606179796688245</v>
      </c>
      <c r="L8" s="35">
        <f t="shared" si="1"/>
        <v>41.27169673608102</v>
      </c>
    </row>
    <row r="9" spans="2:12" ht="13.5" customHeight="1">
      <c r="B9" s="9"/>
      <c r="C9" s="10"/>
      <c r="D9" s="8" t="s">
        <v>1</v>
      </c>
      <c r="E9" s="29">
        <v>636</v>
      </c>
      <c r="F9" s="32">
        <v>636</v>
      </c>
      <c r="G9" s="32">
        <v>0</v>
      </c>
      <c r="H9" s="32">
        <v>567</v>
      </c>
      <c r="I9" s="32">
        <v>24</v>
      </c>
      <c r="J9" s="32">
        <v>543</v>
      </c>
      <c r="K9" s="34">
        <f t="shared" si="0"/>
        <v>52.867830423940156</v>
      </c>
      <c r="L9" s="35">
        <f t="shared" si="1"/>
        <v>3.6363636363636367</v>
      </c>
    </row>
    <row r="10" spans="2:12" ht="13.5" customHeight="1">
      <c r="B10" s="9"/>
      <c r="C10" s="10"/>
      <c r="D10" s="8" t="s">
        <v>2</v>
      </c>
      <c r="E10" s="29">
        <v>2074</v>
      </c>
      <c r="F10" s="32">
        <v>2074</v>
      </c>
      <c r="G10" s="32">
        <v>0</v>
      </c>
      <c r="H10" s="32">
        <v>759</v>
      </c>
      <c r="I10" s="32">
        <v>98</v>
      </c>
      <c r="J10" s="32">
        <v>661</v>
      </c>
      <c r="K10" s="34">
        <f t="shared" si="0"/>
        <v>73.20861277797388</v>
      </c>
      <c r="L10" s="35">
        <f t="shared" si="1"/>
        <v>4.511970534069982</v>
      </c>
    </row>
    <row r="11" spans="2:12" ht="13.5" customHeight="1">
      <c r="B11" s="9"/>
      <c r="C11" s="10"/>
      <c r="D11" s="8" t="s">
        <v>3</v>
      </c>
      <c r="E11" s="29">
        <v>13863</v>
      </c>
      <c r="F11" s="32">
        <v>5223</v>
      </c>
      <c r="G11" s="32">
        <v>8640</v>
      </c>
      <c r="H11" s="32">
        <v>10334</v>
      </c>
      <c r="I11" s="32">
        <v>8102</v>
      </c>
      <c r="J11" s="32">
        <v>2232</v>
      </c>
      <c r="K11" s="34">
        <f t="shared" si="0"/>
        <v>57.292226309046576</v>
      </c>
      <c r="L11" s="35">
        <f t="shared" si="1"/>
        <v>36.885954928295014</v>
      </c>
    </row>
    <row r="12" spans="2:12" ht="13.5" customHeight="1">
      <c r="B12" s="9"/>
      <c r="C12" s="10"/>
      <c r="D12" s="8" t="s">
        <v>4</v>
      </c>
      <c r="E12" s="29">
        <v>4579</v>
      </c>
      <c r="F12" s="32">
        <v>804</v>
      </c>
      <c r="G12" s="32">
        <v>3775</v>
      </c>
      <c r="H12" s="32">
        <v>6365</v>
      </c>
      <c r="I12" s="32">
        <v>5863</v>
      </c>
      <c r="J12" s="32">
        <v>502</v>
      </c>
      <c r="K12" s="34">
        <f t="shared" si="0"/>
        <v>41.84027777777778</v>
      </c>
      <c r="L12" s="35">
        <f t="shared" si="1"/>
        <v>56.148247462171994</v>
      </c>
    </row>
    <row r="13" spans="2:12" ht="13.5" customHeight="1">
      <c r="B13" s="9"/>
      <c r="C13" s="10"/>
      <c r="D13" s="8" t="s">
        <v>5</v>
      </c>
      <c r="E13" s="29">
        <v>2305</v>
      </c>
      <c r="F13" s="32">
        <v>2305</v>
      </c>
      <c r="G13" s="32">
        <v>0</v>
      </c>
      <c r="H13" s="32">
        <v>2147</v>
      </c>
      <c r="I13" s="32">
        <v>1126</v>
      </c>
      <c r="J13" s="32">
        <v>1021</v>
      </c>
      <c r="K13" s="34">
        <f t="shared" si="0"/>
        <v>51.77448337825696</v>
      </c>
      <c r="L13" s="35">
        <f t="shared" si="1"/>
        <v>32.81842028563101</v>
      </c>
    </row>
    <row r="14" spans="2:12" ht="13.5" customHeight="1">
      <c r="B14" s="9"/>
      <c r="C14" s="10"/>
      <c r="D14" s="8" t="s">
        <v>6</v>
      </c>
      <c r="E14" s="29">
        <v>44303</v>
      </c>
      <c r="F14" s="32">
        <v>37915</v>
      </c>
      <c r="G14" s="32">
        <v>6388</v>
      </c>
      <c r="H14" s="32">
        <v>67456</v>
      </c>
      <c r="I14" s="32">
        <v>31813</v>
      </c>
      <c r="J14" s="32">
        <v>35643</v>
      </c>
      <c r="K14" s="34">
        <f t="shared" si="0"/>
        <v>39.641550121243036</v>
      </c>
      <c r="L14" s="35">
        <f t="shared" si="1"/>
        <v>41.795417520626415</v>
      </c>
    </row>
    <row r="15" spans="2:12" ht="13.5" customHeight="1">
      <c r="B15" s="9"/>
      <c r="C15" s="10"/>
      <c r="D15" s="8" t="s">
        <v>7</v>
      </c>
      <c r="E15" s="29">
        <v>10391</v>
      </c>
      <c r="F15" s="32">
        <v>10391</v>
      </c>
      <c r="G15" s="32">
        <v>0</v>
      </c>
      <c r="H15" s="32">
        <v>5759</v>
      </c>
      <c r="I15" s="32">
        <v>3215</v>
      </c>
      <c r="J15" s="32">
        <v>2544</v>
      </c>
      <c r="K15" s="34">
        <f t="shared" si="0"/>
        <v>64.3405572755418</v>
      </c>
      <c r="L15" s="35">
        <f t="shared" si="1"/>
        <v>23.62928119947082</v>
      </c>
    </row>
    <row r="16" spans="2:12" ht="13.5" customHeight="1">
      <c r="B16" s="9"/>
      <c r="C16" s="10"/>
      <c r="D16" s="8" t="s">
        <v>8</v>
      </c>
      <c r="E16" s="29">
        <v>2212</v>
      </c>
      <c r="F16" s="32">
        <v>1663</v>
      </c>
      <c r="G16" s="32">
        <v>549</v>
      </c>
      <c r="H16" s="32">
        <v>13075</v>
      </c>
      <c r="I16" s="32">
        <v>11493</v>
      </c>
      <c r="J16" s="32">
        <v>1582</v>
      </c>
      <c r="K16" s="34">
        <f t="shared" si="0"/>
        <v>14.4698109504808</v>
      </c>
      <c r="L16" s="35">
        <f t="shared" si="1"/>
        <v>83.85990514410798</v>
      </c>
    </row>
    <row r="17" spans="2:12" ht="13.5" customHeight="1">
      <c r="B17" s="9"/>
      <c r="C17" s="10"/>
      <c r="D17" s="8" t="s">
        <v>9</v>
      </c>
      <c r="E17" s="29">
        <v>885</v>
      </c>
      <c r="F17" s="32">
        <v>885</v>
      </c>
      <c r="G17" s="32">
        <v>0</v>
      </c>
      <c r="H17" s="32">
        <v>738</v>
      </c>
      <c r="I17" s="32">
        <v>62</v>
      </c>
      <c r="J17" s="32">
        <v>676</v>
      </c>
      <c r="K17" s="34">
        <f t="shared" si="0"/>
        <v>54.52865064695009</v>
      </c>
      <c r="L17" s="35">
        <f t="shared" si="1"/>
        <v>6.546990496304118</v>
      </c>
    </row>
    <row r="18" spans="2:12" ht="13.5" customHeight="1">
      <c r="B18" s="9"/>
      <c r="C18" s="10"/>
      <c r="D18" s="11" t="s">
        <v>10</v>
      </c>
      <c r="E18" s="29">
        <v>1569</v>
      </c>
      <c r="F18" s="32">
        <v>1569</v>
      </c>
      <c r="G18" s="32">
        <v>0</v>
      </c>
      <c r="H18" s="32">
        <v>1158</v>
      </c>
      <c r="I18" s="32">
        <v>122</v>
      </c>
      <c r="J18" s="32">
        <v>1036</v>
      </c>
      <c r="K18" s="34">
        <f t="shared" si="0"/>
        <v>57.53575357535754</v>
      </c>
      <c r="L18" s="35">
        <f t="shared" si="1"/>
        <v>7.214665878178592</v>
      </c>
    </row>
    <row r="19" spans="2:12" ht="13.5" customHeight="1">
      <c r="B19" s="9"/>
      <c r="C19" s="10"/>
      <c r="D19" s="11" t="s">
        <v>11</v>
      </c>
      <c r="E19" s="29">
        <v>1334</v>
      </c>
      <c r="F19" s="32">
        <v>204</v>
      </c>
      <c r="G19" s="32">
        <v>1130</v>
      </c>
      <c r="H19" s="32">
        <v>349</v>
      </c>
      <c r="I19" s="32">
        <v>321</v>
      </c>
      <c r="J19" s="32">
        <v>28</v>
      </c>
      <c r="K19" s="34">
        <f t="shared" si="0"/>
        <v>79.26322043969104</v>
      </c>
      <c r="L19" s="35">
        <f t="shared" si="1"/>
        <v>19.395770392749245</v>
      </c>
    </row>
    <row r="20" spans="2:12" ht="13.5" customHeight="1">
      <c r="B20" s="9"/>
      <c r="C20" s="10"/>
      <c r="D20" s="11" t="s">
        <v>12</v>
      </c>
      <c r="E20" s="29">
        <v>921</v>
      </c>
      <c r="F20" s="32">
        <v>705</v>
      </c>
      <c r="G20" s="32">
        <v>216</v>
      </c>
      <c r="H20" s="32">
        <v>216</v>
      </c>
      <c r="I20" s="32">
        <v>181</v>
      </c>
      <c r="J20" s="32">
        <v>35</v>
      </c>
      <c r="K20" s="34">
        <f t="shared" si="0"/>
        <v>81.00263852242745</v>
      </c>
      <c r="L20" s="35">
        <f t="shared" si="1"/>
        <v>16.424682395644282</v>
      </c>
    </row>
    <row r="21" spans="2:12" ht="13.5" customHeight="1">
      <c r="B21" s="9"/>
      <c r="C21" s="10"/>
      <c r="D21" s="8" t="s">
        <v>13</v>
      </c>
      <c r="E21" s="29">
        <v>521</v>
      </c>
      <c r="F21" s="32">
        <v>521</v>
      </c>
      <c r="G21" s="32">
        <v>0</v>
      </c>
      <c r="H21" s="32">
        <v>445</v>
      </c>
      <c r="I21" s="32">
        <v>82</v>
      </c>
      <c r="J21" s="32">
        <v>363</v>
      </c>
      <c r="K21" s="34">
        <f t="shared" si="0"/>
        <v>53.93374741200828</v>
      </c>
      <c r="L21" s="35">
        <f t="shared" si="1"/>
        <v>13.598673300165837</v>
      </c>
    </row>
    <row r="22" spans="2:12" ht="13.5" customHeight="1">
      <c r="B22" s="9"/>
      <c r="C22" s="10"/>
      <c r="D22" s="8" t="s">
        <v>14</v>
      </c>
      <c r="E22" s="29">
        <v>161</v>
      </c>
      <c r="F22" s="32">
        <v>151</v>
      </c>
      <c r="G22" s="32">
        <v>10</v>
      </c>
      <c r="H22" s="32">
        <v>44</v>
      </c>
      <c r="I22" s="32">
        <v>27</v>
      </c>
      <c r="J22" s="32">
        <v>17</v>
      </c>
      <c r="K22" s="34">
        <f t="shared" si="0"/>
        <v>78.53658536585367</v>
      </c>
      <c r="L22" s="35">
        <f t="shared" si="1"/>
        <v>14.361702127659575</v>
      </c>
    </row>
    <row r="23" spans="2:12" ht="13.5" customHeight="1">
      <c r="B23" s="9"/>
      <c r="C23" s="10"/>
      <c r="D23" s="8" t="s">
        <v>15</v>
      </c>
      <c r="E23" s="29">
        <v>2852</v>
      </c>
      <c r="F23" s="32">
        <v>1810</v>
      </c>
      <c r="G23" s="32">
        <v>1042</v>
      </c>
      <c r="H23" s="32">
        <v>3295</v>
      </c>
      <c r="I23" s="32">
        <v>2265</v>
      </c>
      <c r="J23" s="32">
        <v>1030</v>
      </c>
      <c r="K23" s="34">
        <f t="shared" si="0"/>
        <v>46.396616235562064</v>
      </c>
      <c r="L23" s="35">
        <f t="shared" si="1"/>
        <v>44.264217314832905</v>
      </c>
    </row>
    <row r="24" spans="2:12" ht="13.5" customHeight="1">
      <c r="B24" s="9"/>
      <c r="C24" s="10"/>
      <c r="D24" s="8" t="s">
        <v>16</v>
      </c>
      <c r="E24" s="29">
        <v>120</v>
      </c>
      <c r="F24" s="32">
        <v>120</v>
      </c>
      <c r="G24" s="32">
        <v>0</v>
      </c>
      <c r="H24" s="32">
        <v>301</v>
      </c>
      <c r="I24" s="32">
        <v>21</v>
      </c>
      <c r="J24" s="32">
        <v>280</v>
      </c>
      <c r="K24" s="34">
        <f t="shared" si="0"/>
        <v>28.50356294536817</v>
      </c>
      <c r="L24" s="35">
        <f t="shared" si="1"/>
        <v>14.893617021276597</v>
      </c>
    </row>
    <row r="25" spans="2:12" ht="13.5" customHeight="1">
      <c r="B25" s="9"/>
      <c r="C25" s="10"/>
      <c r="D25" s="8" t="s">
        <v>17</v>
      </c>
      <c r="E25" s="29">
        <v>2812</v>
      </c>
      <c r="F25" s="32">
        <v>2627</v>
      </c>
      <c r="G25" s="32">
        <v>185</v>
      </c>
      <c r="H25" s="32">
        <v>1500</v>
      </c>
      <c r="I25" s="32">
        <v>760</v>
      </c>
      <c r="J25" s="32">
        <v>740</v>
      </c>
      <c r="K25" s="34">
        <f t="shared" si="0"/>
        <v>65.21335807050093</v>
      </c>
      <c r="L25" s="35">
        <f t="shared" si="1"/>
        <v>21.27659574468085</v>
      </c>
    </row>
    <row r="26" spans="2:12" ht="13.5" customHeight="1">
      <c r="B26" s="9"/>
      <c r="C26" s="9"/>
      <c r="D26" s="8" t="s">
        <v>68</v>
      </c>
      <c r="E26" s="29">
        <v>162</v>
      </c>
      <c r="F26" s="32">
        <v>159</v>
      </c>
      <c r="G26" s="32">
        <v>3</v>
      </c>
      <c r="H26" s="32">
        <v>54</v>
      </c>
      <c r="I26" s="32">
        <v>24</v>
      </c>
      <c r="J26" s="32">
        <v>30</v>
      </c>
      <c r="K26" s="34">
        <f t="shared" si="0"/>
        <v>75</v>
      </c>
      <c r="L26" s="35">
        <f t="shared" si="1"/>
        <v>12.903225806451612</v>
      </c>
    </row>
    <row r="27" spans="2:12" ht="13.5" customHeight="1">
      <c r="B27" s="9"/>
      <c r="C27" s="10"/>
      <c r="D27" s="8" t="s">
        <v>18</v>
      </c>
      <c r="E27" s="29">
        <v>705</v>
      </c>
      <c r="F27" s="32">
        <v>282</v>
      </c>
      <c r="G27" s="32">
        <v>423</v>
      </c>
      <c r="H27" s="32">
        <v>583</v>
      </c>
      <c r="I27" s="32">
        <v>572</v>
      </c>
      <c r="J27" s="32">
        <v>11</v>
      </c>
      <c r="K27" s="34">
        <f t="shared" si="0"/>
        <v>54.7360248447205</v>
      </c>
      <c r="L27" s="35">
        <f t="shared" si="1"/>
        <v>44.792482380579486</v>
      </c>
    </row>
    <row r="28" spans="2:12" ht="13.5" customHeight="1">
      <c r="B28" s="9"/>
      <c r="C28" s="10"/>
      <c r="D28" s="8" t="s">
        <v>19</v>
      </c>
      <c r="E28" s="29">
        <v>1216</v>
      </c>
      <c r="F28" s="32">
        <v>611</v>
      </c>
      <c r="G28" s="32">
        <v>605</v>
      </c>
      <c r="H28" s="32">
        <v>691</v>
      </c>
      <c r="I28" s="32">
        <v>555</v>
      </c>
      <c r="J28" s="32">
        <v>136</v>
      </c>
      <c r="K28" s="34">
        <f t="shared" si="0"/>
        <v>63.7650760356581</v>
      </c>
      <c r="L28" s="35">
        <f t="shared" si="1"/>
        <v>31.3382269904009</v>
      </c>
    </row>
    <row r="29" spans="2:12" ht="13.5" customHeight="1">
      <c r="B29" s="9"/>
      <c r="C29" s="10"/>
      <c r="D29" s="8" t="s">
        <v>20</v>
      </c>
      <c r="E29" s="29">
        <v>364</v>
      </c>
      <c r="F29" s="31">
        <v>364</v>
      </c>
      <c r="G29" s="32">
        <v>0</v>
      </c>
      <c r="H29" s="32">
        <v>16</v>
      </c>
      <c r="I29" s="32">
        <v>9</v>
      </c>
      <c r="J29" s="32">
        <v>7</v>
      </c>
      <c r="K29" s="34">
        <f t="shared" si="0"/>
        <v>95.78947368421053</v>
      </c>
      <c r="L29" s="35">
        <f t="shared" si="1"/>
        <v>2.4128686327077746</v>
      </c>
    </row>
    <row r="30" spans="2:12" ht="13.5" customHeight="1">
      <c r="B30" s="9"/>
      <c r="C30" s="10"/>
      <c r="D30" s="8" t="s">
        <v>70</v>
      </c>
      <c r="E30" s="29">
        <v>9008</v>
      </c>
      <c r="F30" s="31">
        <v>4993</v>
      </c>
      <c r="G30" s="32">
        <v>4015</v>
      </c>
      <c r="H30" s="32">
        <v>17344</v>
      </c>
      <c r="I30" s="32">
        <v>5644</v>
      </c>
      <c r="J30" s="32">
        <v>11700</v>
      </c>
      <c r="K30" s="34">
        <f t="shared" si="0"/>
        <v>34.183363691560416</v>
      </c>
      <c r="L30" s="35">
        <f t="shared" si="1"/>
        <v>38.52033852033852</v>
      </c>
    </row>
    <row r="31" spans="2:12" ht="13.5" customHeight="1">
      <c r="B31" s="9"/>
      <c r="C31" s="142" t="s">
        <v>21</v>
      </c>
      <c r="D31" s="143"/>
      <c r="E31" s="29">
        <v>77120</v>
      </c>
      <c r="F31" s="31">
        <v>7136</v>
      </c>
      <c r="G31" s="32">
        <v>69984</v>
      </c>
      <c r="H31" s="32">
        <v>700991</v>
      </c>
      <c r="I31" s="32">
        <v>686397</v>
      </c>
      <c r="J31" s="32">
        <v>14594</v>
      </c>
      <c r="K31" s="34">
        <f t="shared" si="0"/>
        <v>9.911182337738447</v>
      </c>
      <c r="L31" s="35">
        <f t="shared" si="1"/>
        <v>89.89937355684287</v>
      </c>
    </row>
    <row r="32" spans="2:12" ht="13.5" customHeight="1">
      <c r="B32" s="142" t="s">
        <v>92</v>
      </c>
      <c r="C32" s="142"/>
      <c r="D32" s="143"/>
      <c r="E32" s="29">
        <v>504370</v>
      </c>
      <c r="F32" s="32">
        <v>42639</v>
      </c>
      <c r="G32" s="32">
        <v>461731</v>
      </c>
      <c r="H32" s="32">
        <v>209675</v>
      </c>
      <c r="I32" s="32">
        <v>199131</v>
      </c>
      <c r="J32" s="32">
        <v>10544</v>
      </c>
      <c r="K32" s="34">
        <f t="shared" si="0"/>
        <v>70.63560419861494</v>
      </c>
      <c r="L32" s="35">
        <f t="shared" si="1"/>
        <v>28.305716694077194</v>
      </c>
    </row>
    <row r="33" spans="2:12" ht="13.5" customHeight="1">
      <c r="B33" s="9"/>
      <c r="C33" s="142" t="s">
        <v>22</v>
      </c>
      <c r="D33" s="143"/>
      <c r="E33" s="29">
        <v>70366</v>
      </c>
      <c r="F33" s="32">
        <v>33216</v>
      </c>
      <c r="G33" s="32">
        <v>37150</v>
      </c>
      <c r="H33" s="32">
        <v>46479</v>
      </c>
      <c r="I33" s="32">
        <v>40827</v>
      </c>
      <c r="J33" s="32">
        <v>5652</v>
      </c>
      <c r="K33" s="34">
        <f t="shared" si="0"/>
        <v>60.22166117506097</v>
      </c>
      <c r="L33" s="35">
        <f t="shared" si="1"/>
        <v>36.7172393945662</v>
      </c>
    </row>
    <row r="34" spans="2:12" ht="13.5" customHeight="1">
      <c r="B34" s="9"/>
      <c r="C34" s="10"/>
      <c r="D34" s="8" t="s">
        <v>23</v>
      </c>
      <c r="E34" s="29">
        <v>1265</v>
      </c>
      <c r="F34" s="32">
        <v>328</v>
      </c>
      <c r="G34" s="32">
        <v>937</v>
      </c>
      <c r="H34" s="32">
        <v>1108</v>
      </c>
      <c r="I34" s="32">
        <v>960</v>
      </c>
      <c r="J34" s="32">
        <v>148</v>
      </c>
      <c r="K34" s="34">
        <f t="shared" si="0"/>
        <v>53.30804888327012</v>
      </c>
      <c r="L34" s="35">
        <f t="shared" si="1"/>
        <v>43.146067415730336</v>
      </c>
    </row>
    <row r="35" spans="2:12" ht="13.5" customHeight="1">
      <c r="B35" s="9"/>
      <c r="C35" s="10"/>
      <c r="D35" s="8" t="s">
        <v>24</v>
      </c>
      <c r="E35" s="29">
        <v>2835</v>
      </c>
      <c r="F35" s="32">
        <v>966</v>
      </c>
      <c r="G35" s="32">
        <v>1869</v>
      </c>
      <c r="H35" s="32">
        <v>3565</v>
      </c>
      <c r="I35" s="32">
        <v>3085</v>
      </c>
      <c r="J35" s="32">
        <v>480</v>
      </c>
      <c r="K35" s="34">
        <f t="shared" si="0"/>
        <v>44.296875</v>
      </c>
      <c r="L35" s="35">
        <f t="shared" si="1"/>
        <v>52.111486486486484</v>
      </c>
    </row>
    <row r="36" spans="2:12" ht="13.5" customHeight="1">
      <c r="B36" s="9"/>
      <c r="C36" s="10"/>
      <c r="D36" s="8" t="s">
        <v>26</v>
      </c>
      <c r="E36" s="29">
        <v>16473</v>
      </c>
      <c r="F36" s="32">
        <v>16473</v>
      </c>
      <c r="G36" s="32">
        <v>0</v>
      </c>
      <c r="H36" s="32">
        <v>3328</v>
      </c>
      <c r="I36" s="32">
        <v>1176</v>
      </c>
      <c r="J36" s="32">
        <v>2152</v>
      </c>
      <c r="K36" s="34">
        <f t="shared" si="0"/>
        <v>83.19276804201809</v>
      </c>
      <c r="L36" s="35">
        <f t="shared" si="1"/>
        <v>6.663267040625531</v>
      </c>
    </row>
    <row r="37" spans="2:12" ht="13.5" customHeight="1">
      <c r="B37" s="9"/>
      <c r="C37" s="10"/>
      <c r="D37" s="8" t="s">
        <v>25</v>
      </c>
      <c r="E37" s="29">
        <v>2011</v>
      </c>
      <c r="F37" s="32">
        <v>2011</v>
      </c>
      <c r="G37" s="32">
        <v>0</v>
      </c>
      <c r="H37" s="32">
        <v>1350</v>
      </c>
      <c r="I37" s="32">
        <v>929</v>
      </c>
      <c r="J37" s="32">
        <v>421</v>
      </c>
      <c r="K37" s="34">
        <f t="shared" si="0"/>
        <v>59.83338292174948</v>
      </c>
      <c r="L37" s="35">
        <f t="shared" si="1"/>
        <v>31.598639455782315</v>
      </c>
    </row>
    <row r="38" spans="2:12" ht="13.5" customHeight="1">
      <c r="B38" s="9"/>
      <c r="C38" s="10"/>
      <c r="D38" s="8" t="s">
        <v>27</v>
      </c>
      <c r="E38" s="29">
        <v>888</v>
      </c>
      <c r="F38" s="32">
        <v>884</v>
      </c>
      <c r="G38" s="32">
        <v>4</v>
      </c>
      <c r="H38" s="32">
        <v>395</v>
      </c>
      <c r="I38" s="32">
        <v>177</v>
      </c>
      <c r="J38" s="32">
        <v>218</v>
      </c>
      <c r="K38" s="34">
        <f t="shared" si="0"/>
        <v>69.21278254091972</v>
      </c>
      <c r="L38" s="35">
        <f t="shared" si="1"/>
        <v>16.619718309859156</v>
      </c>
    </row>
    <row r="39" spans="2:12" ht="13.5" customHeight="1">
      <c r="B39" s="9"/>
      <c r="C39" s="10"/>
      <c r="D39" s="8" t="s">
        <v>28</v>
      </c>
      <c r="E39" s="29">
        <v>167</v>
      </c>
      <c r="F39" s="32">
        <v>149</v>
      </c>
      <c r="G39" s="32">
        <v>18</v>
      </c>
      <c r="H39" s="32">
        <v>107</v>
      </c>
      <c r="I39" s="32">
        <v>84</v>
      </c>
      <c r="J39" s="32">
        <v>23</v>
      </c>
      <c r="K39" s="34">
        <f t="shared" si="0"/>
        <v>60.94890510948905</v>
      </c>
      <c r="L39" s="35">
        <f t="shared" si="1"/>
        <v>33.46613545816734</v>
      </c>
    </row>
    <row r="40" spans="2:12" ht="13.5" customHeight="1">
      <c r="B40" s="9"/>
      <c r="C40" s="10"/>
      <c r="D40" s="8" t="s">
        <v>29</v>
      </c>
      <c r="E40" s="29">
        <v>1474</v>
      </c>
      <c r="F40" s="32">
        <v>660</v>
      </c>
      <c r="G40" s="32">
        <v>814</v>
      </c>
      <c r="H40" s="32">
        <v>180</v>
      </c>
      <c r="I40" s="32">
        <v>127</v>
      </c>
      <c r="J40" s="32">
        <v>53</v>
      </c>
      <c r="K40" s="34">
        <f t="shared" si="0"/>
        <v>89.11729141475212</v>
      </c>
      <c r="L40" s="35">
        <f t="shared" si="1"/>
        <v>7.932542161149281</v>
      </c>
    </row>
    <row r="41" spans="2:12" ht="13.5" customHeight="1">
      <c r="B41" s="9"/>
      <c r="C41" s="10"/>
      <c r="D41" s="8" t="s">
        <v>31</v>
      </c>
      <c r="E41" s="29">
        <v>689</v>
      </c>
      <c r="F41" s="32">
        <v>537</v>
      </c>
      <c r="G41" s="32">
        <v>152</v>
      </c>
      <c r="H41" s="32">
        <v>352</v>
      </c>
      <c r="I41" s="32">
        <v>330</v>
      </c>
      <c r="J41" s="32">
        <v>22</v>
      </c>
      <c r="K41" s="34">
        <f t="shared" si="0"/>
        <v>66.18635926993275</v>
      </c>
      <c r="L41" s="35">
        <f t="shared" si="1"/>
        <v>32.3846908734053</v>
      </c>
    </row>
    <row r="42" spans="2:12" ht="13.5" customHeight="1">
      <c r="B42" s="9"/>
      <c r="C42" s="10"/>
      <c r="D42" s="8" t="s">
        <v>30</v>
      </c>
      <c r="E42" s="29">
        <v>5874</v>
      </c>
      <c r="F42" s="32">
        <v>750</v>
      </c>
      <c r="G42" s="32">
        <v>5124</v>
      </c>
      <c r="H42" s="32">
        <v>2654</v>
      </c>
      <c r="I42" s="32">
        <v>2509</v>
      </c>
      <c r="J42" s="32">
        <v>145</v>
      </c>
      <c r="K42" s="34">
        <f t="shared" si="0"/>
        <v>68.87898686679175</v>
      </c>
      <c r="L42" s="35">
        <f t="shared" si="1"/>
        <v>29.929619467970895</v>
      </c>
    </row>
    <row r="43" spans="2:12" ht="13.5" customHeight="1">
      <c r="B43" s="9"/>
      <c r="C43" s="10"/>
      <c r="D43" s="8" t="s">
        <v>32</v>
      </c>
      <c r="E43" s="29">
        <v>3872</v>
      </c>
      <c r="F43" s="32">
        <v>3448</v>
      </c>
      <c r="G43" s="32">
        <v>424</v>
      </c>
      <c r="H43" s="32">
        <v>4678</v>
      </c>
      <c r="I43" s="32">
        <v>4636</v>
      </c>
      <c r="J43" s="32">
        <v>42</v>
      </c>
      <c r="K43" s="34">
        <f t="shared" si="0"/>
        <v>45.28654970760234</v>
      </c>
      <c r="L43" s="35">
        <f t="shared" si="1"/>
        <v>54.48989186647861</v>
      </c>
    </row>
    <row r="44" spans="2:12" ht="13.5" customHeight="1">
      <c r="B44" s="9"/>
      <c r="C44" s="10"/>
      <c r="D44" s="8" t="s">
        <v>70</v>
      </c>
      <c r="E44" s="29">
        <v>34818</v>
      </c>
      <c r="F44" s="32">
        <v>7010</v>
      </c>
      <c r="G44" s="32">
        <v>27808</v>
      </c>
      <c r="H44" s="32">
        <v>28762</v>
      </c>
      <c r="I44" s="32">
        <v>26814</v>
      </c>
      <c r="J44" s="32">
        <v>1948</v>
      </c>
      <c r="K44" s="34">
        <f t="shared" si="0"/>
        <v>54.76250393205411</v>
      </c>
      <c r="L44" s="35">
        <f t="shared" si="1"/>
        <v>43.5066199376947</v>
      </c>
    </row>
    <row r="45" spans="2:12" ht="13.5" customHeight="1">
      <c r="B45" s="12"/>
      <c r="C45" s="144" t="s">
        <v>33</v>
      </c>
      <c r="D45" s="145"/>
      <c r="E45" s="38">
        <v>434004</v>
      </c>
      <c r="F45" s="33">
        <v>9423</v>
      </c>
      <c r="G45" s="33">
        <v>424581</v>
      </c>
      <c r="H45" s="33">
        <v>163196</v>
      </c>
      <c r="I45" s="33">
        <v>158304</v>
      </c>
      <c r="J45" s="33">
        <v>4892</v>
      </c>
      <c r="K45" s="36">
        <f t="shared" si="0"/>
        <v>72.67314132618888</v>
      </c>
      <c r="L45" s="37">
        <f t="shared" si="1"/>
        <v>26.726635466682875</v>
      </c>
    </row>
    <row r="46" spans="2:4" ht="13.5" customHeight="1">
      <c r="B46" s="26" t="s">
        <v>39</v>
      </c>
      <c r="C46" s="27"/>
      <c r="D46" s="25"/>
    </row>
    <row r="47" spans="2:4" ht="13.5" customHeight="1">
      <c r="B47" s="28" t="s">
        <v>71</v>
      </c>
      <c r="C47" s="25"/>
      <c r="D47" s="25"/>
    </row>
    <row r="48" spans="2:4" ht="13.5" customHeight="1">
      <c r="B48" s="23" t="s">
        <v>69</v>
      </c>
      <c r="C48" s="25"/>
      <c r="D48" s="25"/>
    </row>
    <row r="49" spans="2:4" ht="13.5" customHeight="1">
      <c r="B49" s="25" t="s">
        <v>73</v>
      </c>
      <c r="C49" s="25"/>
      <c r="D49" s="25"/>
    </row>
    <row r="50" spans="2:10" ht="13.5" customHeight="1">
      <c r="B50" s="25" t="s">
        <v>72</v>
      </c>
      <c r="C50" s="25"/>
      <c r="D50" s="25"/>
      <c r="E50" s="25"/>
      <c r="F50" s="25"/>
      <c r="G50" s="25"/>
      <c r="H50" s="25"/>
      <c r="I50" s="25"/>
      <c r="J50" s="25"/>
    </row>
    <row r="53" spans="2:3" ht="13.5" customHeight="1">
      <c r="B53" s="22"/>
      <c r="C53" s="22"/>
    </row>
    <row r="54" spans="2:3" ht="13.5" customHeight="1">
      <c r="B54" s="22"/>
      <c r="C54" s="22"/>
    </row>
    <row r="55" spans="2:3" ht="13.5" customHeight="1">
      <c r="B55" s="22"/>
      <c r="C55" s="22"/>
    </row>
    <row r="56" spans="2:3" ht="13.5" customHeight="1">
      <c r="B56" s="22"/>
      <c r="C56" s="22"/>
    </row>
    <row r="57" spans="2:3" ht="13.5" customHeight="1">
      <c r="B57" s="22"/>
      <c r="C57" s="22"/>
    </row>
    <row r="58" spans="2:10" ht="13.5" customHeight="1">
      <c r="B58" s="22"/>
      <c r="C58" s="22"/>
      <c r="D58" s="42"/>
      <c r="F58" s="42"/>
      <c r="G58" s="42"/>
      <c r="H58" s="42"/>
      <c r="I58" s="42"/>
      <c r="J58" s="42"/>
    </row>
    <row r="59" spans="2:10" ht="13.5" customHeight="1">
      <c r="B59" s="22"/>
      <c r="C59" s="22"/>
      <c r="D59" s="42"/>
      <c r="F59" s="42"/>
      <c r="G59" s="42"/>
      <c r="H59" s="42"/>
      <c r="I59" s="42"/>
      <c r="J59" s="42"/>
    </row>
    <row r="60" spans="2:10" ht="13.5" customHeight="1">
      <c r="B60" s="22"/>
      <c r="C60" s="22"/>
      <c r="D60" s="42"/>
      <c r="F60" s="42"/>
      <c r="G60" s="42"/>
      <c r="H60" s="42"/>
      <c r="I60" s="42"/>
      <c r="J60" s="42"/>
    </row>
    <row r="61" spans="2:10" ht="13.5" customHeight="1">
      <c r="B61" s="22"/>
      <c r="C61" s="22"/>
      <c r="D61" s="42"/>
      <c r="F61" s="42"/>
      <c r="G61" s="42"/>
      <c r="H61" s="42"/>
      <c r="I61" s="42"/>
      <c r="J61" s="42"/>
    </row>
    <row r="62" spans="2:10" ht="13.5" customHeight="1">
      <c r="B62" s="22"/>
      <c r="C62" s="22"/>
      <c r="D62" s="42"/>
      <c r="F62" s="42"/>
      <c r="G62" s="42"/>
      <c r="H62" s="42"/>
      <c r="I62" s="42"/>
      <c r="J62" s="42"/>
    </row>
    <row r="63" spans="2:10" ht="13.5" customHeight="1">
      <c r="B63" s="22"/>
      <c r="C63" s="22"/>
      <c r="D63" s="42"/>
      <c r="F63" s="42"/>
      <c r="G63" s="42"/>
      <c r="H63" s="42"/>
      <c r="I63" s="42"/>
      <c r="J63" s="42"/>
    </row>
    <row r="64" spans="2:10" ht="13.5" customHeight="1">
      <c r="B64" s="22"/>
      <c r="C64" s="22"/>
      <c r="D64" s="42"/>
      <c r="F64" s="42"/>
      <c r="G64" s="42"/>
      <c r="H64" s="42"/>
      <c r="I64" s="42"/>
      <c r="J64" s="42"/>
    </row>
    <row r="65" spans="2:10" ht="13.5" customHeight="1">
      <c r="B65" s="22"/>
      <c r="C65" s="22"/>
      <c r="D65" s="42"/>
      <c r="F65" s="42"/>
      <c r="G65" s="42"/>
      <c r="H65" s="42"/>
      <c r="I65" s="42"/>
      <c r="J65" s="42"/>
    </row>
    <row r="66" spans="2:10" ht="13.5" customHeight="1">
      <c r="B66" s="22"/>
      <c r="C66" s="22"/>
      <c r="D66" s="42"/>
      <c r="F66" s="42"/>
      <c r="G66" s="42"/>
      <c r="H66" s="42"/>
      <c r="I66" s="42"/>
      <c r="J66" s="42"/>
    </row>
    <row r="67" spans="2:10" ht="13.5" customHeight="1">
      <c r="B67" s="22"/>
      <c r="C67" s="22"/>
      <c r="D67" s="42"/>
      <c r="F67" s="42"/>
      <c r="G67" s="42"/>
      <c r="H67" s="42"/>
      <c r="I67" s="42"/>
      <c r="J67" s="42"/>
    </row>
    <row r="68" spans="2:10" ht="13.5" customHeight="1">
      <c r="B68" s="22"/>
      <c r="C68" s="22"/>
      <c r="D68" s="42"/>
      <c r="F68" s="42"/>
      <c r="G68" s="42"/>
      <c r="H68" s="42"/>
      <c r="I68" s="42"/>
      <c r="J68" s="42"/>
    </row>
    <row r="69" spans="2:10" ht="13.5" customHeight="1">
      <c r="B69" s="22"/>
      <c r="C69" s="22"/>
      <c r="D69" s="42"/>
      <c r="E69" s="42"/>
      <c r="F69" s="42"/>
      <c r="G69" s="42"/>
      <c r="H69" s="42"/>
      <c r="I69" s="42"/>
      <c r="J69" s="42"/>
    </row>
    <row r="70" spans="2:4" ht="13.5" customHeight="1">
      <c r="B70" s="22"/>
      <c r="C70" s="22"/>
      <c r="D70" s="42"/>
    </row>
    <row r="71" spans="2:10" ht="13.5" customHeight="1">
      <c r="B71" s="22"/>
      <c r="C71" s="22"/>
      <c r="D71" s="42"/>
      <c r="F71" s="42"/>
      <c r="J71" s="42"/>
    </row>
    <row r="72" spans="2:10" ht="13.5" customHeight="1">
      <c r="B72" s="22"/>
      <c r="C72" s="22"/>
      <c r="D72" s="42"/>
      <c r="E72" s="42"/>
      <c r="F72" s="42"/>
      <c r="G72" s="42"/>
      <c r="H72" s="42"/>
      <c r="I72" s="42"/>
      <c r="J72" s="42"/>
    </row>
    <row r="73" spans="2:10" ht="13.5" customHeight="1">
      <c r="B73" s="22"/>
      <c r="C73" s="22"/>
      <c r="D73" s="42"/>
      <c r="G73" s="42"/>
      <c r="H73" s="42"/>
      <c r="J73" s="42"/>
    </row>
    <row r="74" spans="2:10" ht="13.5" customHeight="1">
      <c r="B74" s="22"/>
      <c r="C74" s="22"/>
      <c r="D74" s="42"/>
      <c r="F74" s="42"/>
      <c r="H74" s="42"/>
      <c r="J74" s="42"/>
    </row>
    <row r="75" spans="2:10" ht="13.5" customHeight="1">
      <c r="B75" s="22"/>
      <c r="C75" s="22"/>
      <c r="D75" s="42"/>
      <c r="E75" s="42"/>
      <c r="F75" s="42"/>
      <c r="G75" s="42"/>
      <c r="H75" s="42"/>
      <c r="I75" s="42"/>
      <c r="J75" s="42"/>
    </row>
    <row r="76" spans="2:10" ht="13.5" customHeight="1">
      <c r="B76" s="22"/>
      <c r="C76" s="22"/>
      <c r="D76" s="42"/>
      <c r="E76" s="42"/>
      <c r="F76" s="42"/>
      <c r="H76" s="42"/>
      <c r="I76" s="42"/>
      <c r="J76" s="42"/>
    </row>
    <row r="77" spans="2:10" ht="13.5" customHeight="1">
      <c r="B77" s="22"/>
      <c r="C77" s="22"/>
      <c r="D77" s="42"/>
      <c r="E77" s="42"/>
      <c r="F77" s="42"/>
      <c r="H77" s="42"/>
      <c r="I77" s="42"/>
      <c r="J77" s="42"/>
    </row>
    <row r="78" spans="2:4" ht="13.5" customHeight="1">
      <c r="B78" s="22"/>
      <c r="C78" s="22"/>
      <c r="D78" s="42"/>
    </row>
    <row r="79" spans="2:9" ht="13.5" customHeight="1">
      <c r="B79" s="22"/>
      <c r="C79" s="22"/>
      <c r="D79" s="42"/>
      <c r="F79" s="42"/>
      <c r="I79" s="42"/>
    </row>
    <row r="80" spans="2:7" ht="13.5" customHeight="1">
      <c r="B80" s="22"/>
      <c r="C80" s="22"/>
      <c r="D80" s="42"/>
      <c r="G80" s="42"/>
    </row>
    <row r="81" spans="2:4" ht="13.5" customHeight="1">
      <c r="B81" s="22"/>
      <c r="C81" s="22"/>
      <c r="D81" s="42"/>
    </row>
    <row r="82" spans="2:4" ht="13.5" customHeight="1">
      <c r="B82" s="22"/>
      <c r="C82" s="22"/>
      <c r="D82" s="42"/>
    </row>
    <row r="83" spans="2:3" ht="13.5" customHeight="1">
      <c r="B83" s="22"/>
      <c r="C83" s="22"/>
    </row>
    <row r="84" spans="2:10" ht="13.5" customHeight="1">
      <c r="B84" s="22"/>
      <c r="C84" s="22"/>
      <c r="D84" s="42"/>
      <c r="F84" s="42"/>
      <c r="G84" s="42"/>
      <c r="H84" s="42"/>
      <c r="I84" s="42"/>
      <c r="J84" s="42"/>
    </row>
    <row r="85" spans="2:3" ht="13.5" customHeight="1">
      <c r="B85" s="22"/>
      <c r="C85" s="22"/>
    </row>
    <row r="86" spans="2:6" ht="13.5" customHeight="1">
      <c r="B86" s="22"/>
      <c r="C86" s="22"/>
      <c r="D86" s="42"/>
      <c r="F86" s="42"/>
    </row>
    <row r="87" spans="2:3" ht="13.5" customHeight="1">
      <c r="B87" s="22"/>
      <c r="C87" s="22"/>
    </row>
    <row r="88" spans="2:4" ht="13.5" customHeight="1">
      <c r="B88" s="22"/>
      <c r="C88" s="22"/>
      <c r="D88" s="42"/>
    </row>
    <row r="89" spans="2:4" ht="13.5" customHeight="1">
      <c r="B89" s="22"/>
      <c r="C89" s="22"/>
      <c r="D89" s="42"/>
    </row>
    <row r="90" spans="2:3" ht="13.5" customHeight="1">
      <c r="B90" s="22"/>
      <c r="C90" s="22"/>
    </row>
    <row r="91" spans="2:10" ht="13.5" customHeight="1">
      <c r="B91" s="22"/>
      <c r="C91" s="22"/>
      <c r="D91" s="42"/>
      <c r="E91" s="42"/>
      <c r="F91" s="42"/>
      <c r="G91" s="42"/>
      <c r="H91" s="42"/>
      <c r="I91" s="42"/>
      <c r="J91" s="42"/>
    </row>
    <row r="92" spans="2:10" ht="13.5" customHeight="1">
      <c r="B92" s="22"/>
      <c r="C92" s="22"/>
      <c r="D92" s="42"/>
      <c r="F92" s="42"/>
      <c r="G92" s="42"/>
      <c r="H92" s="42"/>
      <c r="I92" s="42"/>
      <c r="J92" s="42"/>
    </row>
    <row r="93" spans="2:3" ht="13.5" customHeight="1">
      <c r="B93" s="22"/>
      <c r="C93" s="22"/>
    </row>
    <row r="94" spans="2:10" ht="13.5" customHeight="1">
      <c r="B94" s="22"/>
      <c r="C94" s="22"/>
      <c r="D94" s="42"/>
      <c r="E94" s="42"/>
      <c r="F94" s="42"/>
      <c r="G94" s="42"/>
      <c r="H94" s="42"/>
      <c r="I94" s="42"/>
      <c r="J94" s="42"/>
    </row>
    <row r="95" spans="2:10" ht="13.5" customHeight="1">
      <c r="B95" s="22"/>
      <c r="C95" s="22"/>
      <c r="D95" s="42"/>
      <c r="E95" s="42"/>
      <c r="F95" s="42"/>
      <c r="G95" s="42"/>
      <c r="H95" s="42"/>
      <c r="I95" s="42"/>
      <c r="J95" s="42"/>
    </row>
    <row r="96" spans="2:3" ht="13.5" customHeight="1">
      <c r="B96" s="22"/>
      <c r="C96" s="22"/>
    </row>
    <row r="97" spans="2:8" ht="13.5" customHeight="1">
      <c r="B97" s="22"/>
      <c r="C97" s="22"/>
      <c r="D97" s="42"/>
      <c r="F97" s="42"/>
      <c r="G97" s="42"/>
      <c r="H97" s="42"/>
    </row>
    <row r="98" spans="2:9" ht="13.5" customHeight="1">
      <c r="B98" s="22"/>
      <c r="C98" s="22"/>
      <c r="D98" s="42"/>
      <c r="E98" s="42"/>
      <c r="F98" s="42"/>
      <c r="H98" s="42"/>
      <c r="I98" s="42"/>
    </row>
    <row r="99" spans="2:6" ht="13.5" customHeight="1">
      <c r="B99" s="22"/>
      <c r="C99" s="22"/>
      <c r="D99" s="42"/>
      <c r="F99" s="42"/>
    </row>
    <row r="100" spans="2:4" ht="13.5" customHeight="1">
      <c r="B100" s="22"/>
      <c r="C100" s="22"/>
      <c r="D100" s="42"/>
    </row>
    <row r="101" spans="2:3" ht="13.5" customHeight="1">
      <c r="B101" s="22"/>
      <c r="C101" s="22"/>
    </row>
    <row r="102" spans="2:10" ht="13.5" customHeight="1">
      <c r="B102" s="22"/>
      <c r="C102" s="22"/>
      <c r="D102" s="42"/>
      <c r="J102" s="42"/>
    </row>
    <row r="103" spans="2:4" ht="13.5" customHeight="1">
      <c r="B103" s="22"/>
      <c r="C103" s="22"/>
      <c r="D103" s="42"/>
    </row>
    <row r="104" spans="2:8" ht="13.5" customHeight="1">
      <c r="B104" s="22"/>
      <c r="C104" s="22"/>
      <c r="D104" s="42"/>
      <c r="G104" s="42"/>
      <c r="H104" s="42"/>
    </row>
    <row r="105" spans="2:8" ht="13.5" customHeight="1">
      <c r="B105" s="22"/>
      <c r="C105" s="22"/>
      <c r="D105" s="42"/>
      <c r="E105" s="42"/>
      <c r="F105" s="42"/>
      <c r="H105" s="42"/>
    </row>
    <row r="106" spans="2:10" ht="13.5" customHeight="1">
      <c r="B106" s="22"/>
      <c r="C106" s="22"/>
      <c r="D106" s="42"/>
      <c r="E106" s="42"/>
      <c r="F106" s="42"/>
      <c r="G106" s="42"/>
      <c r="H106" s="42"/>
      <c r="I106" s="42"/>
      <c r="J106" s="42"/>
    </row>
    <row r="107" spans="2:10" ht="13.5" customHeight="1">
      <c r="B107" s="22"/>
      <c r="C107" s="22"/>
      <c r="D107" s="42"/>
      <c r="F107" s="42"/>
      <c r="G107" s="42"/>
      <c r="H107" s="42"/>
      <c r="I107" s="42"/>
      <c r="J107" s="42"/>
    </row>
    <row r="108" spans="2:3" ht="13.5" customHeight="1">
      <c r="B108" s="22"/>
      <c r="C108" s="22"/>
    </row>
    <row r="109" spans="2:3" ht="13.5" customHeight="1">
      <c r="B109" s="22"/>
      <c r="C109" s="22"/>
    </row>
    <row r="110" spans="2:3" ht="13.5" customHeight="1">
      <c r="B110" s="22"/>
      <c r="C110" s="22"/>
    </row>
    <row r="111" spans="2:3" ht="13.5" customHeight="1">
      <c r="B111" s="22"/>
      <c r="C111" s="22"/>
    </row>
    <row r="112" spans="2:3" ht="13.5" customHeight="1">
      <c r="B112" s="22"/>
      <c r="C112" s="22"/>
    </row>
    <row r="113" spans="2:3" ht="13.5" customHeight="1">
      <c r="B113" s="22"/>
      <c r="C113" s="22"/>
    </row>
    <row r="114" spans="2:3" ht="13.5" customHeight="1">
      <c r="B114" s="22"/>
      <c r="C114" s="22"/>
    </row>
  </sheetData>
  <sheetProtection/>
  <mergeCells count="10">
    <mergeCell ref="C33:D33"/>
    <mergeCell ref="C45:D45"/>
    <mergeCell ref="B7:D7"/>
    <mergeCell ref="C8:D8"/>
    <mergeCell ref="C31:D31"/>
    <mergeCell ref="B32:D32"/>
    <mergeCell ref="E3:G3"/>
    <mergeCell ref="H3:J3"/>
    <mergeCell ref="B4:D4"/>
    <mergeCell ref="A6:D6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4" r:id="rId1"/>
  <headerFooter alignWithMargins="0">
    <oddHeader>&amp;R&amp;"ＭＳ 明朝,標準"&amp;10&amp;A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375" style="1" customWidth="1"/>
    <col min="2" max="2" width="2.75390625" style="1" customWidth="1"/>
    <col min="3" max="3" width="2.625" style="1" customWidth="1"/>
    <col min="4" max="4" width="23.00390625" style="1" customWidth="1"/>
    <col min="5" max="5" width="14.125" style="1" customWidth="1"/>
    <col min="6" max="6" width="11.375" style="1" customWidth="1"/>
    <col min="7" max="7" width="13.375" style="1" customWidth="1"/>
    <col min="8" max="8" width="12.25390625" style="1" customWidth="1"/>
    <col min="9" max="73" width="11.375" style="1" customWidth="1"/>
    <col min="74" max="16384" width="9.125" style="1" customWidth="1"/>
  </cols>
  <sheetData>
    <row r="1" ht="19.5" customHeight="1">
      <c r="A1" s="24"/>
    </row>
    <row r="2" spans="1:12" ht="13.5" customHeight="1" thickBot="1">
      <c r="A2" s="39"/>
      <c r="C2" s="50"/>
      <c r="D2" s="50"/>
      <c r="F2" s="50"/>
      <c r="G2" s="50"/>
      <c r="H2" s="50"/>
      <c r="K2" s="51"/>
      <c r="L2" s="52" t="s">
        <v>87</v>
      </c>
    </row>
    <row r="3" spans="2:12" ht="13.5" customHeight="1" thickTop="1">
      <c r="B3" s="14"/>
      <c r="C3" s="53"/>
      <c r="D3" s="54"/>
      <c r="E3" s="158" t="s">
        <v>40</v>
      </c>
      <c r="F3" s="159"/>
      <c r="G3" s="132"/>
      <c r="H3" s="158" t="s">
        <v>66</v>
      </c>
      <c r="I3" s="159"/>
      <c r="J3" s="132"/>
      <c r="K3" s="55"/>
      <c r="L3" s="53"/>
    </row>
    <row r="4" spans="2:12" ht="13.5" customHeight="1">
      <c r="B4" s="133" t="s">
        <v>67</v>
      </c>
      <c r="C4" s="133"/>
      <c r="D4" s="134"/>
      <c r="E4" s="56" t="s">
        <v>57</v>
      </c>
      <c r="F4" s="56" t="s">
        <v>59</v>
      </c>
      <c r="G4" s="56" t="s">
        <v>35</v>
      </c>
      <c r="H4" s="56" t="s">
        <v>36</v>
      </c>
      <c r="I4" s="56" t="s">
        <v>77</v>
      </c>
      <c r="J4" s="56" t="s">
        <v>56</v>
      </c>
      <c r="K4" s="57" t="s">
        <v>37</v>
      </c>
      <c r="L4" s="58" t="s">
        <v>38</v>
      </c>
    </row>
    <row r="5" spans="1:12" ht="13.5" customHeight="1">
      <c r="A5" s="40"/>
      <c r="C5" s="59"/>
      <c r="D5" s="60"/>
      <c r="E5" s="61" t="s">
        <v>58</v>
      </c>
      <c r="F5" s="61" t="s">
        <v>78</v>
      </c>
      <c r="G5" s="61" t="s">
        <v>79</v>
      </c>
      <c r="H5" s="61" t="s">
        <v>62</v>
      </c>
      <c r="I5" s="61" t="s">
        <v>80</v>
      </c>
      <c r="J5" s="61" t="s">
        <v>81</v>
      </c>
      <c r="K5" s="17"/>
      <c r="L5" s="18"/>
    </row>
    <row r="6" spans="1:12" ht="13.5" customHeight="1">
      <c r="A6" s="135" t="s">
        <v>34</v>
      </c>
      <c r="B6" s="136"/>
      <c r="C6" s="136"/>
      <c r="D6" s="137"/>
      <c r="E6" s="45">
        <f aca="true" t="shared" si="0" ref="E6:E45">F6+G6</f>
        <v>798130</v>
      </c>
      <c r="F6" s="47">
        <v>138029</v>
      </c>
      <c r="G6" s="47">
        <v>660101</v>
      </c>
      <c r="H6" s="47">
        <f aca="true" t="shared" si="1" ref="H6:H45">I6+J6</f>
        <v>1084038</v>
      </c>
      <c r="I6" s="47">
        <v>991401</v>
      </c>
      <c r="J6" s="47">
        <v>92637</v>
      </c>
      <c r="K6" s="78">
        <f aca="true" t="shared" si="2" ref="K6:K45">(F6+G6)/(F6+G6+I6+J6)%</f>
        <v>42.40482252381297</v>
      </c>
      <c r="L6" s="79">
        <f aca="true" t="shared" si="3" ref="L6:L45">I6/(F6+G6+I6)%</f>
        <v>55.40004615734513</v>
      </c>
    </row>
    <row r="7" spans="2:12" ht="13.5" customHeight="1">
      <c r="B7" s="138" t="s">
        <v>88</v>
      </c>
      <c r="C7" s="138"/>
      <c r="D7" s="139"/>
      <c r="E7" s="45">
        <f t="shared" si="0"/>
        <v>196128</v>
      </c>
      <c r="F7" s="47">
        <v>93119</v>
      </c>
      <c r="G7" s="47">
        <v>103009</v>
      </c>
      <c r="H7" s="47">
        <f t="shared" si="1"/>
        <v>886489</v>
      </c>
      <c r="I7" s="47">
        <v>805074</v>
      </c>
      <c r="J7" s="47">
        <v>81415</v>
      </c>
      <c r="K7" s="78">
        <f t="shared" si="2"/>
        <v>18.11610200098465</v>
      </c>
      <c r="L7" s="79">
        <f t="shared" si="3"/>
        <v>80.41074628296786</v>
      </c>
    </row>
    <row r="8" spans="2:12" ht="13.5" customHeight="1">
      <c r="B8" s="44"/>
      <c r="C8" s="138" t="s">
        <v>0</v>
      </c>
      <c r="D8" s="139"/>
      <c r="E8" s="45">
        <f t="shared" si="0"/>
        <v>110298</v>
      </c>
      <c r="F8" s="47">
        <v>85258</v>
      </c>
      <c r="G8" s="47">
        <v>25040</v>
      </c>
      <c r="H8" s="47">
        <f t="shared" si="1"/>
        <v>142852</v>
      </c>
      <c r="I8" s="47">
        <v>75734</v>
      </c>
      <c r="J8" s="47">
        <v>67118</v>
      </c>
      <c r="K8" s="78">
        <f t="shared" si="2"/>
        <v>43.57021528737902</v>
      </c>
      <c r="L8" s="79">
        <f t="shared" si="3"/>
        <v>40.710200395630864</v>
      </c>
    </row>
    <row r="9" spans="2:12" ht="13.5" customHeight="1">
      <c r="B9" s="44"/>
      <c r="C9" s="43"/>
      <c r="D9" s="49" t="s">
        <v>1</v>
      </c>
      <c r="E9" s="45">
        <f t="shared" si="0"/>
        <v>734</v>
      </c>
      <c r="F9" s="47">
        <v>734</v>
      </c>
      <c r="G9" s="47">
        <v>0</v>
      </c>
      <c r="H9" s="47">
        <f t="shared" si="1"/>
        <v>560</v>
      </c>
      <c r="I9" s="47">
        <v>42</v>
      </c>
      <c r="J9" s="47">
        <v>518</v>
      </c>
      <c r="K9" s="78">
        <f t="shared" si="2"/>
        <v>56.72333848531685</v>
      </c>
      <c r="L9" s="79">
        <f t="shared" si="3"/>
        <v>5.412371134020619</v>
      </c>
    </row>
    <row r="10" spans="2:12" ht="13.5" customHeight="1">
      <c r="B10" s="44"/>
      <c r="C10" s="43"/>
      <c r="D10" s="49" t="s">
        <v>2</v>
      </c>
      <c r="E10" s="45">
        <f t="shared" si="0"/>
        <v>2563</v>
      </c>
      <c r="F10" s="47">
        <v>2563</v>
      </c>
      <c r="G10" s="47">
        <v>0</v>
      </c>
      <c r="H10" s="47">
        <f t="shared" si="1"/>
        <v>621</v>
      </c>
      <c r="I10" s="47">
        <v>81</v>
      </c>
      <c r="J10" s="47">
        <v>540</v>
      </c>
      <c r="K10" s="78">
        <f t="shared" si="2"/>
        <v>80.4962311557789</v>
      </c>
      <c r="L10" s="79">
        <f t="shared" si="3"/>
        <v>3.063540090771558</v>
      </c>
    </row>
    <row r="11" spans="2:12" ht="13.5" customHeight="1">
      <c r="B11" s="44"/>
      <c r="C11" s="43"/>
      <c r="D11" s="49" t="s">
        <v>3</v>
      </c>
      <c r="E11" s="45">
        <f t="shared" si="0"/>
        <v>15446</v>
      </c>
      <c r="F11" s="47">
        <v>5761</v>
      </c>
      <c r="G11" s="47">
        <v>9685</v>
      </c>
      <c r="H11" s="47">
        <f t="shared" si="1"/>
        <v>9791</v>
      </c>
      <c r="I11" s="47">
        <v>7932</v>
      </c>
      <c r="J11" s="47">
        <v>1859</v>
      </c>
      <c r="K11" s="78">
        <f t="shared" si="2"/>
        <v>61.203788088917065</v>
      </c>
      <c r="L11" s="79">
        <f t="shared" si="3"/>
        <v>33.9293352724784</v>
      </c>
    </row>
    <row r="12" spans="2:12" ht="13.5" customHeight="1">
      <c r="B12" s="44"/>
      <c r="C12" s="43"/>
      <c r="D12" s="49" t="s">
        <v>4</v>
      </c>
      <c r="E12" s="45">
        <f t="shared" si="0"/>
        <v>4999</v>
      </c>
      <c r="F12" s="47">
        <v>809</v>
      </c>
      <c r="G12" s="47">
        <v>4190</v>
      </c>
      <c r="H12" s="47">
        <f t="shared" si="1"/>
        <v>6175</v>
      </c>
      <c r="I12" s="47">
        <v>5707</v>
      </c>
      <c r="J12" s="47">
        <v>468</v>
      </c>
      <c r="K12" s="78">
        <f t="shared" si="2"/>
        <v>44.73778414175765</v>
      </c>
      <c r="L12" s="79">
        <f t="shared" si="3"/>
        <v>53.30655707080142</v>
      </c>
    </row>
    <row r="13" spans="2:12" ht="13.5" customHeight="1">
      <c r="B13" s="44"/>
      <c r="C13" s="43"/>
      <c r="D13" s="49" t="s">
        <v>5</v>
      </c>
      <c r="E13" s="45">
        <f t="shared" si="0"/>
        <v>2807</v>
      </c>
      <c r="F13" s="47">
        <v>2807</v>
      </c>
      <c r="G13" s="47">
        <v>0</v>
      </c>
      <c r="H13" s="47">
        <f t="shared" si="1"/>
        <v>2115</v>
      </c>
      <c r="I13" s="47">
        <v>1338</v>
      </c>
      <c r="J13" s="47">
        <v>777</v>
      </c>
      <c r="K13" s="78">
        <f t="shared" si="2"/>
        <v>57.0296627387241</v>
      </c>
      <c r="L13" s="79">
        <f t="shared" si="3"/>
        <v>32.27985524728589</v>
      </c>
    </row>
    <row r="14" spans="2:12" ht="13.5" customHeight="1">
      <c r="B14" s="44"/>
      <c r="C14" s="43"/>
      <c r="D14" s="49" t="s">
        <v>6</v>
      </c>
      <c r="E14" s="45">
        <f t="shared" si="0"/>
        <v>44568</v>
      </c>
      <c r="F14" s="47">
        <v>41725</v>
      </c>
      <c r="G14" s="47">
        <v>2843</v>
      </c>
      <c r="H14" s="47">
        <f t="shared" si="1"/>
        <v>77201</v>
      </c>
      <c r="I14" s="47">
        <v>33995</v>
      </c>
      <c r="J14" s="47">
        <v>43206</v>
      </c>
      <c r="K14" s="78">
        <f t="shared" si="2"/>
        <v>36.600448389984315</v>
      </c>
      <c r="L14" s="79">
        <f t="shared" si="3"/>
        <v>43.271005435128494</v>
      </c>
    </row>
    <row r="15" spans="2:12" ht="13.5" customHeight="1">
      <c r="B15" s="44"/>
      <c r="C15" s="43"/>
      <c r="D15" s="49" t="s">
        <v>7</v>
      </c>
      <c r="E15" s="45">
        <f t="shared" si="0"/>
        <v>12321</v>
      </c>
      <c r="F15" s="47">
        <v>12321</v>
      </c>
      <c r="G15" s="47">
        <v>0</v>
      </c>
      <c r="H15" s="47">
        <f t="shared" si="1"/>
        <v>6008</v>
      </c>
      <c r="I15" s="47">
        <v>3754</v>
      </c>
      <c r="J15" s="47">
        <v>2254</v>
      </c>
      <c r="K15" s="78">
        <f t="shared" si="2"/>
        <v>67.22134322658083</v>
      </c>
      <c r="L15" s="79">
        <f t="shared" si="3"/>
        <v>23.35303265940902</v>
      </c>
    </row>
    <row r="16" spans="2:12" ht="13.5" customHeight="1">
      <c r="B16" s="44"/>
      <c r="C16" s="43"/>
      <c r="D16" s="49" t="s">
        <v>8</v>
      </c>
      <c r="E16" s="45">
        <f t="shared" si="0"/>
        <v>2435</v>
      </c>
      <c r="F16" s="47">
        <v>2005</v>
      </c>
      <c r="G16" s="47">
        <v>430</v>
      </c>
      <c r="H16" s="47">
        <f t="shared" si="1"/>
        <v>13485</v>
      </c>
      <c r="I16" s="47">
        <v>11771</v>
      </c>
      <c r="J16" s="47">
        <v>1714</v>
      </c>
      <c r="K16" s="78">
        <f t="shared" si="2"/>
        <v>15.295226130653267</v>
      </c>
      <c r="L16" s="79">
        <f t="shared" si="3"/>
        <v>82.85935520202732</v>
      </c>
    </row>
    <row r="17" spans="2:12" ht="13.5" customHeight="1">
      <c r="B17" s="44"/>
      <c r="C17" s="43"/>
      <c r="D17" s="49" t="s">
        <v>9</v>
      </c>
      <c r="E17" s="45">
        <f t="shared" si="0"/>
        <v>953</v>
      </c>
      <c r="F17" s="47">
        <v>953</v>
      </c>
      <c r="G17" s="47">
        <v>0</v>
      </c>
      <c r="H17" s="47">
        <f t="shared" si="1"/>
        <v>603</v>
      </c>
      <c r="I17" s="47">
        <v>81</v>
      </c>
      <c r="J17" s="47">
        <v>522</v>
      </c>
      <c r="K17" s="78">
        <f t="shared" si="2"/>
        <v>61.246786632390744</v>
      </c>
      <c r="L17" s="79">
        <f t="shared" si="3"/>
        <v>7.833655705996132</v>
      </c>
    </row>
    <row r="18" spans="2:12" ht="13.5" customHeight="1">
      <c r="B18" s="44"/>
      <c r="C18" s="43"/>
      <c r="D18" s="69" t="s">
        <v>10</v>
      </c>
      <c r="E18" s="45">
        <f t="shared" si="0"/>
        <v>1661</v>
      </c>
      <c r="F18" s="47">
        <v>1661</v>
      </c>
      <c r="G18" s="47">
        <v>0</v>
      </c>
      <c r="H18" s="47">
        <f t="shared" si="1"/>
        <v>1120</v>
      </c>
      <c r="I18" s="47">
        <v>106</v>
      </c>
      <c r="J18" s="47">
        <v>1014</v>
      </c>
      <c r="K18" s="78">
        <f t="shared" si="2"/>
        <v>59.726717008270406</v>
      </c>
      <c r="L18" s="79">
        <f t="shared" si="3"/>
        <v>5.998868138087153</v>
      </c>
    </row>
    <row r="19" spans="2:12" ht="13.5" customHeight="1">
      <c r="B19" s="44"/>
      <c r="C19" s="43"/>
      <c r="D19" s="69" t="s">
        <v>11</v>
      </c>
      <c r="E19" s="45">
        <f t="shared" si="0"/>
        <v>1495</v>
      </c>
      <c r="F19" s="47">
        <v>296</v>
      </c>
      <c r="G19" s="47">
        <v>1199</v>
      </c>
      <c r="H19" s="47">
        <f t="shared" si="1"/>
        <v>346</v>
      </c>
      <c r="I19" s="47">
        <v>322</v>
      </c>
      <c r="J19" s="47">
        <v>24</v>
      </c>
      <c r="K19" s="78">
        <f t="shared" si="2"/>
        <v>81.20586637696904</v>
      </c>
      <c r="L19" s="79">
        <f t="shared" si="3"/>
        <v>17.72151898734177</v>
      </c>
    </row>
    <row r="20" spans="2:12" ht="13.5" customHeight="1">
      <c r="B20" s="44"/>
      <c r="C20" s="43"/>
      <c r="D20" s="69" t="s">
        <v>12</v>
      </c>
      <c r="E20" s="45">
        <f t="shared" si="0"/>
        <v>940</v>
      </c>
      <c r="F20" s="47">
        <v>639</v>
      </c>
      <c r="G20" s="47">
        <v>301</v>
      </c>
      <c r="H20" s="47">
        <f t="shared" si="1"/>
        <v>147</v>
      </c>
      <c r="I20" s="47">
        <v>128</v>
      </c>
      <c r="J20" s="47">
        <v>19</v>
      </c>
      <c r="K20" s="78">
        <f t="shared" si="2"/>
        <v>86.47654093836248</v>
      </c>
      <c r="L20" s="79">
        <f t="shared" si="3"/>
        <v>11.985018726591761</v>
      </c>
    </row>
    <row r="21" spans="2:12" ht="13.5" customHeight="1">
      <c r="B21" s="44"/>
      <c r="C21" s="43"/>
      <c r="D21" s="49" t="s">
        <v>13</v>
      </c>
      <c r="E21" s="45">
        <f t="shared" si="0"/>
        <v>574</v>
      </c>
      <c r="F21" s="47">
        <v>573</v>
      </c>
      <c r="G21" s="47">
        <v>1</v>
      </c>
      <c r="H21" s="47">
        <f t="shared" si="1"/>
        <v>391</v>
      </c>
      <c r="I21" s="47">
        <v>98</v>
      </c>
      <c r="J21" s="47">
        <v>293</v>
      </c>
      <c r="K21" s="78">
        <f t="shared" si="2"/>
        <v>59.48186528497409</v>
      </c>
      <c r="L21" s="79">
        <f t="shared" si="3"/>
        <v>14.583333333333334</v>
      </c>
    </row>
    <row r="22" spans="2:12" ht="13.5" customHeight="1">
      <c r="B22" s="44"/>
      <c r="C22" s="43"/>
      <c r="D22" s="49" t="s">
        <v>14</v>
      </c>
      <c r="E22" s="45">
        <f t="shared" si="0"/>
        <v>229</v>
      </c>
      <c r="F22" s="47">
        <v>220</v>
      </c>
      <c r="G22" s="47">
        <v>9</v>
      </c>
      <c r="H22" s="47">
        <f t="shared" si="1"/>
        <v>59</v>
      </c>
      <c r="I22" s="47">
        <v>52</v>
      </c>
      <c r="J22" s="47">
        <v>7</v>
      </c>
      <c r="K22" s="78">
        <f t="shared" si="2"/>
        <v>79.51388888888889</v>
      </c>
      <c r="L22" s="79">
        <f t="shared" si="3"/>
        <v>18.505338078291814</v>
      </c>
    </row>
    <row r="23" spans="2:12" ht="13.5" customHeight="1">
      <c r="B23" s="44"/>
      <c r="C23" s="43"/>
      <c r="D23" s="49" t="s">
        <v>15</v>
      </c>
      <c r="E23" s="45">
        <f t="shared" si="0"/>
        <v>3386</v>
      </c>
      <c r="F23" s="47">
        <v>2275</v>
      </c>
      <c r="G23" s="47">
        <v>1111</v>
      </c>
      <c r="H23" s="47">
        <f t="shared" si="1"/>
        <v>3515</v>
      </c>
      <c r="I23" s="47">
        <v>2394</v>
      </c>
      <c r="J23" s="47">
        <v>1121</v>
      </c>
      <c r="K23" s="78">
        <f t="shared" si="2"/>
        <v>49.065352847413415</v>
      </c>
      <c r="L23" s="79">
        <f t="shared" si="3"/>
        <v>41.418685121107266</v>
      </c>
    </row>
    <row r="24" spans="2:12" ht="13.5" customHeight="1">
      <c r="B24" s="44"/>
      <c r="C24" s="43"/>
      <c r="D24" s="49" t="s">
        <v>16</v>
      </c>
      <c r="E24" s="45">
        <f t="shared" si="0"/>
        <v>116</v>
      </c>
      <c r="F24" s="47">
        <v>115</v>
      </c>
      <c r="G24" s="47">
        <v>1</v>
      </c>
      <c r="H24" s="47">
        <f t="shared" si="1"/>
        <v>212</v>
      </c>
      <c r="I24" s="47">
        <v>12</v>
      </c>
      <c r="J24" s="47">
        <v>200</v>
      </c>
      <c r="K24" s="78">
        <f t="shared" si="2"/>
        <v>35.36585365853659</v>
      </c>
      <c r="L24" s="79">
        <f t="shared" si="3"/>
        <v>9.375</v>
      </c>
    </row>
    <row r="25" spans="2:12" ht="13.5" customHeight="1">
      <c r="B25" s="44"/>
      <c r="C25" s="43"/>
      <c r="D25" s="49" t="s">
        <v>17</v>
      </c>
      <c r="E25" s="45">
        <f t="shared" si="0"/>
        <v>2901</v>
      </c>
      <c r="F25" s="47">
        <v>2712</v>
      </c>
      <c r="G25" s="47">
        <v>189</v>
      </c>
      <c r="H25" s="47">
        <f t="shared" si="1"/>
        <v>1755</v>
      </c>
      <c r="I25" s="47">
        <v>858</v>
      </c>
      <c r="J25" s="47">
        <v>897</v>
      </c>
      <c r="K25" s="78">
        <f t="shared" si="2"/>
        <v>62.30670103092783</v>
      </c>
      <c r="L25" s="79">
        <f t="shared" si="3"/>
        <v>22.825219473264163</v>
      </c>
    </row>
    <row r="26" spans="2:12" ht="13.5" customHeight="1">
      <c r="B26" s="44"/>
      <c r="C26" s="44"/>
      <c r="D26" s="49" t="s">
        <v>68</v>
      </c>
      <c r="E26" s="45">
        <f t="shared" si="0"/>
        <v>185</v>
      </c>
      <c r="F26" s="47">
        <v>175</v>
      </c>
      <c r="G26" s="47">
        <v>10</v>
      </c>
      <c r="H26" s="47">
        <f t="shared" si="1"/>
        <v>65</v>
      </c>
      <c r="I26" s="47">
        <v>29</v>
      </c>
      <c r="J26" s="47">
        <v>36</v>
      </c>
      <c r="K26" s="78">
        <f t="shared" si="2"/>
        <v>74</v>
      </c>
      <c r="L26" s="79">
        <f t="shared" si="3"/>
        <v>13.551401869158878</v>
      </c>
    </row>
    <row r="27" spans="2:12" ht="13.5" customHeight="1">
      <c r="B27" s="44"/>
      <c r="C27" s="43"/>
      <c r="D27" s="49" t="s">
        <v>18</v>
      </c>
      <c r="E27" s="45">
        <f t="shared" si="0"/>
        <v>533</v>
      </c>
      <c r="F27" s="47">
        <v>225</v>
      </c>
      <c r="G27" s="47">
        <v>308</v>
      </c>
      <c r="H27" s="47">
        <f t="shared" si="1"/>
        <v>615</v>
      </c>
      <c r="I27" s="47">
        <v>574</v>
      </c>
      <c r="J27" s="47">
        <v>41</v>
      </c>
      <c r="K27" s="78">
        <f t="shared" si="2"/>
        <v>46.42857142857142</v>
      </c>
      <c r="L27" s="79">
        <f t="shared" si="3"/>
        <v>51.85185185185185</v>
      </c>
    </row>
    <row r="28" spans="2:12" ht="13.5" customHeight="1">
      <c r="B28" s="44"/>
      <c r="C28" s="43"/>
      <c r="D28" s="49" t="s">
        <v>19</v>
      </c>
      <c r="E28" s="45">
        <f t="shared" si="0"/>
        <v>1496</v>
      </c>
      <c r="F28" s="47">
        <v>750</v>
      </c>
      <c r="G28" s="47">
        <v>746</v>
      </c>
      <c r="H28" s="47">
        <f t="shared" si="1"/>
        <v>759</v>
      </c>
      <c r="I28" s="47">
        <v>613</v>
      </c>
      <c r="J28" s="47">
        <v>146</v>
      </c>
      <c r="K28" s="78">
        <f t="shared" si="2"/>
        <v>66.34146341463415</v>
      </c>
      <c r="L28" s="79">
        <f t="shared" si="3"/>
        <v>29.065908013276434</v>
      </c>
    </row>
    <row r="29" spans="2:12" ht="13.5" customHeight="1">
      <c r="B29" s="44"/>
      <c r="C29" s="43"/>
      <c r="D29" s="49" t="s">
        <v>20</v>
      </c>
      <c r="E29" s="45">
        <f t="shared" si="0"/>
        <v>378</v>
      </c>
      <c r="F29" s="83">
        <v>378</v>
      </c>
      <c r="G29" s="47">
        <v>0</v>
      </c>
      <c r="H29" s="47">
        <f t="shared" si="1"/>
        <v>10</v>
      </c>
      <c r="I29" s="47">
        <v>5</v>
      </c>
      <c r="J29" s="47">
        <v>5</v>
      </c>
      <c r="K29" s="78">
        <f t="shared" si="2"/>
        <v>97.42268041237114</v>
      </c>
      <c r="L29" s="79">
        <f t="shared" si="3"/>
        <v>1.3054830287206267</v>
      </c>
    </row>
    <row r="30" spans="2:12" ht="13.5" customHeight="1">
      <c r="B30" s="44"/>
      <c r="C30" s="43"/>
      <c r="D30" s="49" t="s">
        <v>70</v>
      </c>
      <c r="E30" s="45">
        <f t="shared" si="0"/>
        <v>9578</v>
      </c>
      <c r="F30" s="83">
        <v>5561</v>
      </c>
      <c r="G30" s="47">
        <v>4017</v>
      </c>
      <c r="H30" s="47">
        <f t="shared" si="1"/>
        <v>17299</v>
      </c>
      <c r="I30" s="47">
        <v>5842</v>
      </c>
      <c r="J30" s="47">
        <v>11457</v>
      </c>
      <c r="K30" s="78">
        <f t="shared" si="2"/>
        <v>35.636417754957776</v>
      </c>
      <c r="L30" s="79">
        <f t="shared" si="3"/>
        <v>37.88586251621271</v>
      </c>
    </row>
    <row r="31" spans="2:12" ht="13.5" customHeight="1">
      <c r="B31" s="44"/>
      <c r="C31" s="138" t="s">
        <v>21</v>
      </c>
      <c r="D31" s="139"/>
      <c r="E31" s="45">
        <f t="shared" si="0"/>
        <v>85830</v>
      </c>
      <c r="F31" s="83">
        <v>7861</v>
      </c>
      <c r="G31" s="47">
        <v>77969</v>
      </c>
      <c r="H31" s="47">
        <f t="shared" si="1"/>
        <v>743637</v>
      </c>
      <c r="I31" s="47">
        <v>729340</v>
      </c>
      <c r="J31" s="47">
        <v>14297</v>
      </c>
      <c r="K31" s="78">
        <f t="shared" si="2"/>
        <v>10.347608765629012</v>
      </c>
      <c r="L31" s="79">
        <f t="shared" si="3"/>
        <v>89.47090790877976</v>
      </c>
    </row>
    <row r="32" spans="2:12" ht="13.5" customHeight="1">
      <c r="B32" s="138" t="s">
        <v>89</v>
      </c>
      <c r="C32" s="138"/>
      <c r="D32" s="139"/>
      <c r="E32" s="45">
        <f t="shared" si="0"/>
        <v>602002</v>
      </c>
      <c r="F32" s="47">
        <v>44910</v>
      </c>
      <c r="G32" s="47">
        <v>557092</v>
      </c>
      <c r="H32" s="47">
        <f t="shared" si="1"/>
        <v>197549</v>
      </c>
      <c r="I32" s="47">
        <v>186327</v>
      </c>
      <c r="J32" s="47">
        <v>11222</v>
      </c>
      <c r="K32" s="78">
        <f t="shared" si="2"/>
        <v>75.29250792007014</v>
      </c>
      <c r="L32" s="79">
        <f t="shared" si="3"/>
        <v>23.63569017504113</v>
      </c>
    </row>
    <row r="33" spans="2:12" ht="13.5" customHeight="1">
      <c r="B33" s="44"/>
      <c r="C33" s="138" t="s">
        <v>22</v>
      </c>
      <c r="D33" s="139"/>
      <c r="E33" s="45">
        <f t="shared" si="0"/>
        <v>71821</v>
      </c>
      <c r="F33" s="47">
        <v>35123</v>
      </c>
      <c r="G33" s="47">
        <v>36698</v>
      </c>
      <c r="H33" s="47">
        <f t="shared" si="1"/>
        <v>42523</v>
      </c>
      <c r="I33" s="47">
        <v>37239</v>
      </c>
      <c r="J33" s="47">
        <v>5284</v>
      </c>
      <c r="K33" s="78">
        <f t="shared" si="2"/>
        <v>62.811341215979844</v>
      </c>
      <c r="L33" s="79">
        <f t="shared" si="3"/>
        <v>34.14542453695214</v>
      </c>
    </row>
    <row r="34" spans="2:12" ht="13.5" customHeight="1">
      <c r="B34" s="44"/>
      <c r="C34" s="43"/>
      <c r="D34" s="49" t="s">
        <v>23</v>
      </c>
      <c r="E34" s="45">
        <f t="shared" si="0"/>
        <v>392</v>
      </c>
      <c r="F34" s="47">
        <v>127</v>
      </c>
      <c r="G34" s="47">
        <v>265</v>
      </c>
      <c r="H34" s="47">
        <f t="shared" si="1"/>
        <v>411</v>
      </c>
      <c r="I34" s="47">
        <v>236</v>
      </c>
      <c r="J34" s="47">
        <v>175</v>
      </c>
      <c r="K34" s="78">
        <f t="shared" si="2"/>
        <v>48.81693648816937</v>
      </c>
      <c r="L34" s="79">
        <f t="shared" si="3"/>
        <v>37.5796178343949</v>
      </c>
    </row>
    <row r="35" spans="2:12" ht="13.5" customHeight="1">
      <c r="B35" s="44"/>
      <c r="C35" s="43"/>
      <c r="D35" s="49" t="s">
        <v>24</v>
      </c>
      <c r="E35" s="45">
        <f t="shared" si="0"/>
        <v>2937</v>
      </c>
      <c r="F35" s="47">
        <v>1082</v>
      </c>
      <c r="G35" s="47">
        <v>1855</v>
      </c>
      <c r="H35" s="47">
        <f t="shared" si="1"/>
        <v>2689</v>
      </c>
      <c r="I35" s="47">
        <v>2285</v>
      </c>
      <c r="J35" s="47">
        <v>404</v>
      </c>
      <c r="K35" s="78">
        <f t="shared" si="2"/>
        <v>52.20405261286883</v>
      </c>
      <c r="L35" s="79">
        <f t="shared" si="3"/>
        <v>43.75718115664496</v>
      </c>
    </row>
    <row r="36" spans="2:12" ht="13.5" customHeight="1">
      <c r="B36" s="44"/>
      <c r="C36" s="43"/>
      <c r="D36" s="49" t="s">
        <v>26</v>
      </c>
      <c r="E36" s="45">
        <f t="shared" si="0"/>
        <v>16516</v>
      </c>
      <c r="F36" s="47">
        <v>16516</v>
      </c>
      <c r="G36" s="47">
        <v>0</v>
      </c>
      <c r="H36" s="47">
        <f t="shared" si="1"/>
        <v>3159</v>
      </c>
      <c r="I36" s="47">
        <v>1118</v>
      </c>
      <c r="J36" s="47">
        <v>2041</v>
      </c>
      <c r="K36" s="78">
        <f t="shared" si="2"/>
        <v>83.9440914866582</v>
      </c>
      <c r="L36" s="79">
        <f t="shared" si="3"/>
        <v>6.3400249517976635</v>
      </c>
    </row>
    <row r="37" spans="2:12" ht="13.5" customHeight="1">
      <c r="B37" s="44"/>
      <c r="C37" s="43"/>
      <c r="D37" s="49" t="s">
        <v>25</v>
      </c>
      <c r="E37" s="45">
        <f t="shared" si="0"/>
        <v>2109</v>
      </c>
      <c r="F37" s="47">
        <v>2109</v>
      </c>
      <c r="G37" s="47">
        <v>0</v>
      </c>
      <c r="H37" s="47">
        <f t="shared" si="1"/>
        <v>1216</v>
      </c>
      <c r="I37" s="47">
        <v>852</v>
      </c>
      <c r="J37" s="47">
        <v>364</v>
      </c>
      <c r="K37" s="78">
        <f t="shared" si="2"/>
        <v>63.42857142857143</v>
      </c>
      <c r="L37" s="79">
        <f t="shared" si="3"/>
        <v>28.77406281661601</v>
      </c>
    </row>
    <row r="38" spans="2:12" ht="13.5" customHeight="1">
      <c r="B38" s="44"/>
      <c r="C38" s="43"/>
      <c r="D38" s="49" t="s">
        <v>27</v>
      </c>
      <c r="E38" s="45">
        <f t="shared" si="0"/>
        <v>824</v>
      </c>
      <c r="F38" s="47">
        <v>819</v>
      </c>
      <c r="G38" s="47">
        <v>5</v>
      </c>
      <c r="H38" s="47">
        <f t="shared" si="1"/>
        <v>326</v>
      </c>
      <c r="I38" s="47">
        <v>170</v>
      </c>
      <c r="J38" s="47">
        <v>156</v>
      </c>
      <c r="K38" s="78">
        <f t="shared" si="2"/>
        <v>71.65217391304348</v>
      </c>
      <c r="L38" s="79">
        <f t="shared" si="3"/>
        <v>17.102615694164992</v>
      </c>
    </row>
    <row r="39" spans="2:12" ht="13.5" customHeight="1">
      <c r="B39" s="44"/>
      <c r="C39" s="43"/>
      <c r="D39" s="49" t="s">
        <v>28</v>
      </c>
      <c r="E39" s="45">
        <f t="shared" si="0"/>
        <v>248</v>
      </c>
      <c r="F39" s="47">
        <v>213</v>
      </c>
      <c r="G39" s="47">
        <v>35</v>
      </c>
      <c r="H39" s="47">
        <f t="shared" si="1"/>
        <v>102</v>
      </c>
      <c r="I39" s="47">
        <v>93</v>
      </c>
      <c r="J39" s="47">
        <v>9</v>
      </c>
      <c r="K39" s="78">
        <f t="shared" si="2"/>
        <v>70.85714285714286</v>
      </c>
      <c r="L39" s="79">
        <f t="shared" si="3"/>
        <v>27.27272727272727</v>
      </c>
    </row>
    <row r="40" spans="2:12" ht="13.5" customHeight="1">
      <c r="B40" s="44"/>
      <c r="C40" s="43"/>
      <c r="D40" s="49" t="s">
        <v>29</v>
      </c>
      <c r="E40" s="45">
        <f t="shared" si="0"/>
        <v>1652</v>
      </c>
      <c r="F40" s="47">
        <v>755</v>
      </c>
      <c r="G40" s="47">
        <v>897</v>
      </c>
      <c r="H40" s="47">
        <f t="shared" si="1"/>
        <v>193</v>
      </c>
      <c r="I40" s="47">
        <v>140</v>
      </c>
      <c r="J40" s="47">
        <v>53</v>
      </c>
      <c r="K40" s="78">
        <f t="shared" si="2"/>
        <v>89.53929539295393</v>
      </c>
      <c r="L40" s="79">
        <f t="shared" si="3"/>
        <v>7.812499999999999</v>
      </c>
    </row>
    <row r="41" spans="2:12" ht="13.5" customHeight="1">
      <c r="B41" s="44"/>
      <c r="C41" s="43"/>
      <c r="D41" s="49" t="s">
        <v>31</v>
      </c>
      <c r="E41" s="45">
        <f t="shared" si="0"/>
        <v>786</v>
      </c>
      <c r="F41" s="47">
        <v>572</v>
      </c>
      <c r="G41" s="47">
        <v>214</v>
      </c>
      <c r="H41" s="47">
        <f t="shared" si="1"/>
        <v>340</v>
      </c>
      <c r="I41" s="47">
        <v>320</v>
      </c>
      <c r="J41" s="47">
        <v>20</v>
      </c>
      <c r="K41" s="78">
        <f t="shared" si="2"/>
        <v>69.80461811722913</v>
      </c>
      <c r="L41" s="79">
        <f t="shared" si="3"/>
        <v>28.933092224231462</v>
      </c>
    </row>
    <row r="42" spans="2:12" ht="13.5" customHeight="1">
      <c r="B42" s="44"/>
      <c r="C42" s="43"/>
      <c r="D42" s="49" t="s">
        <v>30</v>
      </c>
      <c r="E42" s="45">
        <f t="shared" si="0"/>
        <v>5330</v>
      </c>
      <c r="F42" s="47">
        <v>833</v>
      </c>
      <c r="G42" s="47">
        <v>4497</v>
      </c>
      <c r="H42" s="47">
        <f t="shared" si="1"/>
        <v>2271</v>
      </c>
      <c r="I42" s="47">
        <v>2121</v>
      </c>
      <c r="J42" s="47">
        <v>150</v>
      </c>
      <c r="K42" s="78">
        <f t="shared" si="2"/>
        <v>70.12235232206288</v>
      </c>
      <c r="L42" s="79">
        <f t="shared" si="3"/>
        <v>28.46597772111126</v>
      </c>
    </row>
    <row r="43" spans="2:12" ht="13.5" customHeight="1">
      <c r="B43" s="44"/>
      <c r="C43" s="43"/>
      <c r="D43" s="49" t="s">
        <v>32</v>
      </c>
      <c r="E43" s="45">
        <f t="shared" si="0"/>
        <v>5180</v>
      </c>
      <c r="F43" s="47">
        <v>4746</v>
      </c>
      <c r="G43" s="47">
        <v>434</v>
      </c>
      <c r="H43" s="47">
        <f t="shared" si="1"/>
        <v>6353</v>
      </c>
      <c r="I43" s="47">
        <v>6285</v>
      </c>
      <c r="J43" s="47">
        <v>68</v>
      </c>
      <c r="K43" s="78">
        <f t="shared" si="2"/>
        <v>44.91459290730946</v>
      </c>
      <c r="L43" s="79">
        <f t="shared" si="3"/>
        <v>54.81901439162669</v>
      </c>
    </row>
    <row r="44" spans="2:12" ht="13.5" customHeight="1">
      <c r="B44" s="44"/>
      <c r="C44" s="43"/>
      <c r="D44" s="49" t="s">
        <v>70</v>
      </c>
      <c r="E44" s="45">
        <f t="shared" si="0"/>
        <v>35847</v>
      </c>
      <c r="F44" s="47">
        <v>7351</v>
      </c>
      <c r="G44" s="47">
        <v>28496</v>
      </c>
      <c r="H44" s="47">
        <f t="shared" si="1"/>
        <v>25463</v>
      </c>
      <c r="I44" s="47">
        <v>23619</v>
      </c>
      <c r="J44" s="47">
        <v>1844</v>
      </c>
      <c r="K44" s="78">
        <f t="shared" si="2"/>
        <v>58.46843908008481</v>
      </c>
      <c r="L44" s="79">
        <f t="shared" si="3"/>
        <v>39.718494601957424</v>
      </c>
    </row>
    <row r="45" spans="1:12" ht="13.5" customHeight="1">
      <c r="A45" s="40"/>
      <c r="B45" s="70"/>
      <c r="C45" s="140" t="s">
        <v>33</v>
      </c>
      <c r="D45" s="141"/>
      <c r="E45" s="80">
        <f t="shared" si="0"/>
        <v>530181</v>
      </c>
      <c r="F45" s="48">
        <v>9787</v>
      </c>
      <c r="G45" s="48">
        <v>520394</v>
      </c>
      <c r="H45" s="48">
        <f t="shared" si="1"/>
        <v>155026</v>
      </c>
      <c r="I45" s="48">
        <v>149088</v>
      </c>
      <c r="J45" s="48">
        <v>5938</v>
      </c>
      <c r="K45" s="81">
        <f t="shared" si="2"/>
        <v>77.37530410518282</v>
      </c>
      <c r="L45" s="82">
        <f t="shared" si="3"/>
        <v>21.94830030518101</v>
      </c>
    </row>
    <row r="46" spans="2:4" ht="13.5" customHeight="1">
      <c r="B46" s="26" t="s">
        <v>39</v>
      </c>
      <c r="C46" s="27"/>
      <c r="D46" s="25"/>
    </row>
    <row r="47" spans="2:4" ht="13.5" customHeight="1">
      <c r="B47" s="28" t="s">
        <v>71</v>
      </c>
      <c r="C47" s="25"/>
      <c r="D47" s="25"/>
    </row>
    <row r="48" spans="2:4" ht="13.5" customHeight="1">
      <c r="B48" s="23" t="s">
        <v>69</v>
      </c>
      <c r="C48" s="25"/>
      <c r="D48" s="25"/>
    </row>
    <row r="49" spans="2:4" ht="13.5" customHeight="1">
      <c r="B49" s="25" t="s">
        <v>73</v>
      </c>
      <c r="C49" s="25"/>
      <c r="D49" s="25"/>
    </row>
    <row r="50" spans="2:10" ht="13.5" customHeight="1">
      <c r="B50" s="25" t="s">
        <v>72</v>
      </c>
      <c r="C50" s="25"/>
      <c r="D50" s="25"/>
      <c r="E50" s="25"/>
      <c r="F50" s="25"/>
      <c r="G50" s="25"/>
      <c r="H50" s="25"/>
      <c r="I50" s="25"/>
      <c r="J50" s="25"/>
    </row>
    <row r="53" spans="2:3" ht="13.5" customHeight="1">
      <c r="B53" s="22"/>
      <c r="C53" s="22"/>
    </row>
    <row r="54" spans="2:3" ht="13.5" customHeight="1">
      <c r="B54" s="22"/>
      <c r="C54" s="22"/>
    </row>
    <row r="55" spans="2:3" ht="13.5" customHeight="1">
      <c r="B55" s="22"/>
      <c r="C55" s="22"/>
    </row>
    <row r="56" spans="2:3" ht="13.5" customHeight="1">
      <c r="B56" s="22"/>
      <c r="C56" s="22"/>
    </row>
    <row r="57" spans="2:3" ht="13.5" customHeight="1">
      <c r="B57" s="22"/>
      <c r="C57" s="22"/>
    </row>
    <row r="58" spans="2:10" ht="13.5" customHeight="1">
      <c r="B58" s="22"/>
      <c r="C58" s="22"/>
      <c r="D58" s="42"/>
      <c r="F58" s="42"/>
      <c r="G58" s="42"/>
      <c r="H58" s="42"/>
      <c r="I58" s="42"/>
      <c r="J58" s="42"/>
    </row>
    <row r="59" spans="2:10" ht="13.5" customHeight="1">
      <c r="B59" s="22"/>
      <c r="C59" s="22"/>
      <c r="D59" s="42"/>
      <c r="F59" s="42"/>
      <c r="G59" s="42"/>
      <c r="H59" s="42"/>
      <c r="I59" s="42"/>
      <c r="J59" s="42"/>
    </row>
    <row r="60" spans="2:10" ht="13.5" customHeight="1">
      <c r="B60" s="22"/>
      <c r="C60" s="22"/>
      <c r="D60" s="42"/>
      <c r="F60" s="42"/>
      <c r="G60" s="42"/>
      <c r="H60" s="42"/>
      <c r="I60" s="42"/>
      <c r="J60" s="42"/>
    </row>
    <row r="61" spans="2:10" ht="13.5" customHeight="1">
      <c r="B61" s="22"/>
      <c r="C61" s="22"/>
      <c r="D61" s="42"/>
      <c r="F61" s="42"/>
      <c r="G61" s="42"/>
      <c r="H61" s="42"/>
      <c r="I61" s="42"/>
      <c r="J61" s="42"/>
    </row>
    <row r="62" spans="2:10" ht="13.5" customHeight="1">
      <c r="B62" s="22"/>
      <c r="C62" s="22"/>
      <c r="D62" s="42"/>
      <c r="F62" s="42"/>
      <c r="G62" s="42"/>
      <c r="H62" s="42"/>
      <c r="I62" s="42"/>
      <c r="J62" s="42"/>
    </row>
    <row r="63" spans="2:10" ht="13.5" customHeight="1">
      <c r="B63" s="22"/>
      <c r="C63" s="22"/>
      <c r="D63" s="42"/>
      <c r="F63" s="42"/>
      <c r="G63" s="42"/>
      <c r="H63" s="42"/>
      <c r="I63" s="42"/>
      <c r="J63" s="42"/>
    </row>
    <row r="64" spans="2:10" ht="13.5" customHeight="1">
      <c r="B64" s="22"/>
      <c r="C64" s="22"/>
      <c r="D64" s="42"/>
      <c r="F64" s="42"/>
      <c r="G64" s="42"/>
      <c r="H64" s="42"/>
      <c r="I64" s="42"/>
      <c r="J64" s="42"/>
    </row>
    <row r="65" spans="2:10" ht="13.5" customHeight="1">
      <c r="B65" s="22"/>
      <c r="C65" s="22"/>
      <c r="D65" s="42"/>
      <c r="F65" s="42"/>
      <c r="G65" s="42"/>
      <c r="H65" s="42"/>
      <c r="I65" s="42"/>
      <c r="J65" s="42"/>
    </row>
    <row r="66" spans="2:10" ht="13.5" customHeight="1">
      <c r="B66" s="22"/>
      <c r="C66" s="22"/>
      <c r="D66" s="42"/>
      <c r="F66" s="42"/>
      <c r="G66" s="42"/>
      <c r="H66" s="42"/>
      <c r="I66" s="42"/>
      <c r="J66" s="42"/>
    </row>
    <row r="67" spans="2:10" ht="13.5" customHeight="1">
      <c r="B67" s="22"/>
      <c r="C67" s="22"/>
      <c r="D67" s="42"/>
      <c r="F67" s="42"/>
      <c r="G67" s="42"/>
      <c r="H67" s="42"/>
      <c r="I67" s="42"/>
      <c r="J67" s="42"/>
    </row>
    <row r="68" spans="2:10" ht="13.5" customHeight="1">
      <c r="B68" s="22"/>
      <c r="C68" s="22"/>
      <c r="D68" s="42"/>
      <c r="F68" s="42"/>
      <c r="G68" s="42"/>
      <c r="H68" s="42"/>
      <c r="I68" s="42"/>
      <c r="J68" s="42"/>
    </row>
    <row r="69" spans="2:10" ht="13.5" customHeight="1">
      <c r="B69" s="22"/>
      <c r="C69" s="22"/>
      <c r="D69" s="42"/>
      <c r="E69" s="42"/>
      <c r="F69" s="42"/>
      <c r="G69" s="42"/>
      <c r="H69" s="42"/>
      <c r="I69" s="42"/>
      <c r="J69" s="42"/>
    </row>
    <row r="70" spans="2:4" ht="13.5" customHeight="1">
      <c r="B70" s="22"/>
      <c r="C70" s="22"/>
      <c r="D70" s="42"/>
    </row>
    <row r="71" spans="2:10" ht="13.5" customHeight="1">
      <c r="B71" s="22"/>
      <c r="C71" s="22"/>
      <c r="D71" s="42"/>
      <c r="F71" s="42"/>
      <c r="J71" s="42"/>
    </row>
    <row r="72" spans="2:10" ht="13.5" customHeight="1">
      <c r="B72" s="22"/>
      <c r="C72" s="22"/>
      <c r="D72" s="42"/>
      <c r="E72" s="42"/>
      <c r="F72" s="42"/>
      <c r="G72" s="42"/>
      <c r="H72" s="42"/>
      <c r="I72" s="42"/>
      <c r="J72" s="42"/>
    </row>
    <row r="73" spans="2:10" ht="13.5" customHeight="1">
      <c r="B73" s="22"/>
      <c r="C73" s="22"/>
      <c r="D73" s="42"/>
      <c r="G73" s="42"/>
      <c r="H73" s="42"/>
      <c r="J73" s="42"/>
    </row>
    <row r="74" spans="2:10" ht="13.5" customHeight="1">
      <c r="B74" s="22"/>
      <c r="C74" s="22"/>
      <c r="D74" s="42"/>
      <c r="F74" s="42"/>
      <c r="H74" s="42"/>
      <c r="J74" s="42"/>
    </row>
    <row r="75" spans="2:10" ht="13.5" customHeight="1">
      <c r="B75" s="22"/>
      <c r="C75" s="22"/>
      <c r="D75" s="42"/>
      <c r="E75" s="42"/>
      <c r="F75" s="42"/>
      <c r="G75" s="42"/>
      <c r="H75" s="42"/>
      <c r="I75" s="42"/>
      <c r="J75" s="42"/>
    </row>
    <row r="76" spans="2:10" ht="13.5" customHeight="1">
      <c r="B76" s="22"/>
      <c r="C76" s="22"/>
      <c r="D76" s="42"/>
      <c r="E76" s="42"/>
      <c r="F76" s="42"/>
      <c r="H76" s="42"/>
      <c r="I76" s="42"/>
      <c r="J76" s="42"/>
    </row>
    <row r="77" spans="2:10" ht="13.5" customHeight="1">
      <c r="B77" s="22"/>
      <c r="C77" s="22"/>
      <c r="D77" s="42"/>
      <c r="E77" s="42"/>
      <c r="F77" s="42"/>
      <c r="H77" s="42"/>
      <c r="I77" s="42"/>
      <c r="J77" s="42"/>
    </row>
    <row r="78" spans="2:4" ht="13.5" customHeight="1">
      <c r="B78" s="22"/>
      <c r="C78" s="22"/>
      <c r="D78" s="42"/>
    </row>
    <row r="79" spans="2:9" ht="13.5" customHeight="1">
      <c r="B79" s="22"/>
      <c r="C79" s="22"/>
      <c r="D79" s="42"/>
      <c r="F79" s="42"/>
      <c r="I79" s="42"/>
    </row>
    <row r="80" spans="2:7" ht="13.5" customHeight="1">
      <c r="B80" s="22"/>
      <c r="C80" s="22"/>
      <c r="D80" s="42"/>
      <c r="G80" s="42"/>
    </row>
    <row r="81" spans="2:4" ht="13.5" customHeight="1">
      <c r="B81" s="22"/>
      <c r="C81" s="22"/>
      <c r="D81" s="42"/>
    </row>
    <row r="82" spans="2:4" ht="13.5" customHeight="1">
      <c r="B82" s="22"/>
      <c r="C82" s="22"/>
      <c r="D82" s="42"/>
    </row>
    <row r="83" spans="2:3" ht="13.5" customHeight="1">
      <c r="B83" s="22"/>
      <c r="C83" s="22"/>
    </row>
    <row r="84" spans="2:10" ht="13.5" customHeight="1">
      <c r="B84" s="22"/>
      <c r="C84" s="22"/>
      <c r="D84" s="42"/>
      <c r="F84" s="42"/>
      <c r="G84" s="42"/>
      <c r="H84" s="42"/>
      <c r="I84" s="42"/>
      <c r="J84" s="42"/>
    </row>
    <row r="85" spans="2:3" ht="13.5" customHeight="1">
      <c r="B85" s="22"/>
      <c r="C85" s="22"/>
    </row>
    <row r="86" spans="2:6" ht="13.5" customHeight="1">
      <c r="B86" s="22"/>
      <c r="C86" s="22"/>
      <c r="D86" s="42"/>
      <c r="F86" s="42"/>
    </row>
    <row r="87" spans="2:3" ht="13.5" customHeight="1">
      <c r="B87" s="22"/>
      <c r="C87" s="22"/>
    </row>
    <row r="88" spans="2:4" ht="13.5" customHeight="1">
      <c r="B88" s="22"/>
      <c r="C88" s="22"/>
      <c r="D88" s="42"/>
    </row>
    <row r="89" spans="2:4" ht="13.5" customHeight="1">
      <c r="B89" s="22"/>
      <c r="C89" s="22"/>
      <c r="D89" s="42"/>
    </row>
    <row r="90" spans="2:3" ht="13.5" customHeight="1">
      <c r="B90" s="22"/>
      <c r="C90" s="22"/>
    </row>
    <row r="91" spans="2:10" ht="13.5" customHeight="1">
      <c r="B91" s="22"/>
      <c r="C91" s="22"/>
      <c r="D91" s="42"/>
      <c r="E91" s="42"/>
      <c r="F91" s="42"/>
      <c r="G91" s="42"/>
      <c r="H91" s="42"/>
      <c r="I91" s="42"/>
      <c r="J91" s="42"/>
    </row>
    <row r="92" spans="2:10" ht="13.5" customHeight="1">
      <c r="B92" s="22"/>
      <c r="C92" s="22"/>
      <c r="D92" s="42"/>
      <c r="F92" s="42"/>
      <c r="G92" s="42"/>
      <c r="H92" s="42"/>
      <c r="I92" s="42"/>
      <c r="J92" s="42"/>
    </row>
    <row r="93" spans="2:3" ht="13.5" customHeight="1">
      <c r="B93" s="22"/>
      <c r="C93" s="22"/>
    </row>
    <row r="94" spans="2:10" ht="13.5" customHeight="1">
      <c r="B94" s="22"/>
      <c r="C94" s="22"/>
      <c r="D94" s="42"/>
      <c r="E94" s="42"/>
      <c r="F94" s="42"/>
      <c r="G94" s="42"/>
      <c r="H94" s="42"/>
      <c r="I94" s="42"/>
      <c r="J94" s="42"/>
    </row>
    <row r="95" spans="2:10" ht="13.5" customHeight="1">
      <c r="B95" s="22"/>
      <c r="C95" s="22"/>
      <c r="D95" s="42"/>
      <c r="E95" s="42"/>
      <c r="F95" s="42"/>
      <c r="G95" s="42"/>
      <c r="H95" s="42"/>
      <c r="I95" s="42"/>
      <c r="J95" s="42"/>
    </row>
    <row r="96" spans="2:3" ht="13.5" customHeight="1">
      <c r="B96" s="22"/>
      <c r="C96" s="22"/>
    </row>
    <row r="97" spans="2:8" ht="13.5" customHeight="1">
      <c r="B97" s="22"/>
      <c r="C97" s="22"/>
      <c r="D97" s="42"/>
      <c r="F97" s="42"/>
      <c r="G97" s="42"/>
      <c r="H97" s="42"/>
    </row>
    <row r="98" spans="2:9" ht="13.5" customHeight="1">
      <c r="B98" s="22"/>
      <c r="C98" s="22"/>
      <c r="D98" s="42"/>
      <c r="E98" s="42"/>
      <c r="F98" s="42"/>
      <c r="H98" s="42"/>
      <c r="I98" s="42"/>
    </row>
    <row r="99" spans="2:6" ht="13.5" customHeight="1">
      <c r="B99" s="22"/>
      <c r="C99" s="22"/>
      <c r="D99" s="42"/>
      <c r="F99" s="42"/>
    </row>
    <row r="100" spans="2:4" ht="13.5" customHeight="1">
      <c r="B100" s="22"/>
      <c r="C100" s="22"/>
      <c r="D100" s="42"/>
    </row>
    <row r="101" spans="2:3" ht="13.5" customHeight="1">
      <c r="B101" s="22"/>
      <c r="C101" s="22"/>
    </row>
    <row r="102" spans="2:10" ht="13.5" customHeight="1">
      <c r="B102" s="22"/>
      <c r="C102" s="22"/>
      <c r="D102" s="42"/>
      <c r="J102" s="42"/>
    </row>
    <row r="103" spans="2:4" ht="13.5" customHeight="1">
      <c r="B103" s="22"/>
      <c r="C103" s="22"/>
      <c r="D103" s="42"/>
    </row>
    <row r="104" spans="2:8" ht="13.5" customHeight="1">
      <c r="B104" s="22"/>
      <c r="C104" s="22"/>
      <c r="D104" s="42"/>
      <c r="G104" s="42"/>
      <c r="H104" s="42"/>
    </row>
    <row r="105" spans="2:8" ht="13.5" customHeight="1">
      <c r="B105" s="22"/>
      <c r="C105" s="22"/>
      <c r="D105" s="42"/>
      <c r="E105" s="42"/>
      <c r="F105" s="42"/>
      <c r="H105" s="42"/>
    </row>
    <row r="106" spans="2:10" ht="13.5" customHeight="1">
      <c r="B106" s="22"/>
      <c r="C106" s="22"/>
      <c r="D106" s="42"/>
      <c r="E106" s="42"/>
      <c r="F106" s="42"/>
      <c r="G106" s="42"/>
      <c r="H106" s="42"/>
      <c r="I106" s="42"/>
      <c r="J106" s="42"/>
    </row>
    <row r="107" spans="2:10" ht="13.5" customHeight="1">
      <c r="B107" s="22"/>
      <c r="C107" s="22"/>
      <c r="D107" s="42"/>
      <c r="F107" s="42"/>
      <c r="G107" s="42"/>
      <c r="H107" s="42"/>
      <c r="I107" s="42"/>
      <c r="J107" s="42"/>
    </row>
    <row r="108" spans="2:3" ht="13.5" customHeight="1">
      <c r="B108" s="22"/>
      <c r="C108" s="22"/>
    </row>
    <row r="109" spans="2:3" ht="13.5" customHeight="1">
      <c r="B109" s="22"/>
      <c r="C109" s="22"/>
    </row>
    <row r="110" spans="2:3" ht="13.5" customHeight="1">
      <c r="B110" s="22"/>
      <c r="C110" s="22"/>
    </row>
    <row r="111" spans="2:3" ht="13.5" customHeight="1">
      <c r="B111" s="22"/>
      <c r="C111" s="22"/>
    </row>
    <row r="112" spans="2:3" ht="13.5" customHeight="1">
      <c r="B112" s="22"/>
      <c r="C112" s="22"/>
    </row>
    <row r="113" spans="2:3" ht="13.5" customHeight="1">
      <c r="B113" s="22"/>
      <c r="C113" s="22"/>
    </row>
    <row r="114" spans="2:3" ht="13.5" customHeight="1">
      <c r="B114" s="22"/>
      <c r="C114" s="22"/>
    </row>
  </sheetData>
  <sheetProtection/>
  <mergeCells count="10">
    <mergeCell ref="C33:D33"/>
    <mergeCell ref="C45:D45"/>
    <mergeCell ref="B7:D7"/>
    <mergeCell ref="C8:D8"/>
    <mergeCell ref="C31:D31"/>
    <mergeCell ref="B32:D32"/>
    <mergeCell ref="E3:G3"/>
    <mergeCell ref="H3:J3"/>
    <mergeCell ref="B4:D4"/>
    <mergeCell ref="A6:D6"/>
  </mergeCells>
  <printOptions/>
  <pageMargins left="0.7874015748031497" right="0.72" top="0.5905511811023623" bottom="0.2" header="0.5118110236220472" footer="0.24"/>
  <pageSetup fitToHeight="1" fitToWidth="1" horizontalDpi="600" verticalDpi="600" orientation="portrait" paperSize="9" scale="74" r:id="rId1"/>
  <headerFooter alignWithMargins="0">
    <oddHeader>&amp;R&amp;"ＭＳ 明朝,標準"&amp;10&amp;A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9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375" style="1" customWidth="1"/>
    <col min="2" max="2" width="2.75390625" style="1" customWidth="1"/>
    <col min="3" max="3" width="2.625" style="1" customWidth="1"/>
    <col min="4" max="4" width="23.00390625" style="1" customWidth="1"/>
    <col min="5" max="5" width="14.125" style="1" customWidth="1"/>
    <col min="6" max="6" width="11.375" style="1" customWidth="1"/>
    <col min="7" max="7" width="13.375" style="1" customWidth="1"/>
    <col min="8" max="8" width="12.25390625" style="1" customWidth="1"/>
    <col min="9" max="73" width="11.375" style="1" customWidth="1"/>
    <col min="74" max="16384" width="9.125" style="1" customWidth="1"/>
  </cols>
  <sheetData>
    <row r="1" ht="19.5" customHeight="1">
      <c r="A1" s="24"/>
    </row>
    <row r="3" spans="1:12" ht="13.5" customHeight="1" thickBot="1">
      <c r="A3" s="39"/>
      <c r="C3" s="50"/>
      <c r="D3" s="50"/>
      <c r="E3" s="50"/>
      <c r="F3" s="50"/>
      <c r="G3" s="50"/>
      <c r="H3" s="50"/>
      <c r="K3" s="51"/>
      <c r="L3" s="52" t="s">
        <v>43</v>
      </c>
    </row>
    <row r="4" spans="2:12" ht="13.5" customHeight="1" thickTop="1">
      <c r="B4" s="14"/>
      <c r="C4" s="53"/>
      <c r="D4" s="54"/>
      <c r="E4" s="158" t="s">
        <v>40</v>
      </c>
      <c r="F4" s="159"/>
      <c r="G4" s="132"/>
      <c r="H4" s="158" t="s">
        <v>66</v>
      </c>
      <c r="I4" s="159"/>
      <c r="J4" s="132"/>
      <c r="K4" s="55"/>
      <c r="L4" s="53"/>
    </row>
    <row r="5" spans="2:12" ht="13.5" customHeight="1">
      <c r="B5" s="133" t="s">
        <v>67</v>
      </c>
      <c r="C5" s="133"/>
      <c r="D5" s="134"/>
      <c r="E5" s="56" t="s">
        <v>57</v>
      </c>
      <c r="F5" s="56" t="s">
        <v>59</v>
      </c>
      <c r="G5" s="56" t="s">
        <v>35</v>
      </c>
      <c r="H5" s="56" t="s">
        <v>36</v>
      </c>
      <c r="I5" s="56" t="s">
        <v>77</v>
      </c>
      <c r="J5" s="56" t="s">
        <v>56</v>
      </c>
      <c r="K5" s="57" t="s">
        <v>37</v>
      </c>
      <c r="L5" s="58" t="s">
        <v>38</v>
      </c>
    </row>
    <row r="6" spans="1:12" ht="13.5" customHeight="1">
      <c r="A6" s="40"/>
      <c r="C6" s="59"/>
      <c r="D6" s="60"/>
      <c r="E6" s="61" t="s">
        <v>58</v>
      </c>
      <c r="F6" s="61" t="s">
        <v>78</v>
      </c>
      <c r="G6" s="61" t="s">
        <v>79</v>
      </c>
      <c r="H6" s="61" t="s">
        <v>62</v>
      </c>
      <c r="I6" s="61" t="s">
        <v>80</v>
      </c>
      <c r="J6" s="61" t="s">
        <v>81</v>
      </c>
      <c r="K6" s="17"/>
      <c r="L6" s="18"/>
    </row>
    <row r="7" spans="1:12" ht="13.5" customHeight="1">
      <c r="A7" s="135" t="s">
        <v>34</v>
      </c>
      <c r="B7" s="136"/>
      <c r="C7" s="136"/>
      <c r="D7" s="137"/>
      <c r="E7" s="62">
        <v>1266640</v>
      </c>
      <c r="F7" s="63">
        <v>89058</v>
      </c>
      <c r="G7" s="63">
        <v>1177582</v>
      </c>
      <c r="H7" s="63">
        <v>593393</v>
      </c>
      <c r="I7" s="63">
        <v>556013</v>
      </c>
      <c r="J7" s="64">
        <v>37380</v>
      </c>
      <c r="K7" s="65">
        <v>68.09771654588923</v>
      </c>
      <c r="L7" s="66">
        <v>30.50569691543042</v>
      </c>
    </row>
    <row r="8" spans="2:12" ht="13.5" customHeight="1">
      <c r="B8" s="138" t="s">
        <v>82</v>
      </c>
      <c r="C8" s="138"/>
      <c r="D8" s="139"/>
      <c r="E8" s="62">
        <v>173962</v>
      </c>
      <c r="F8" s="63">
        <v>54336</v>
      </c>
      <c r="G8" s="63">
        <v>119626</v>
      </c>
      <c r="H8" s="63">
        <v>525153</v>
      </c>
      <c r="I8" s="63">
        <v>495553</v>
      </c>
      <c r="J8" s="63">
        <v>29600</v>
      </c>
      <c r="K8" s="67">
        <v>24.88317372678315</v>
      </c>
      <c r="L8" s="68">
        <v>74.01671359118168</v>
      </c>
    </row>
    <row r="9" spans="2:12" ht="13.5" customHeight="1">
      <c r="B9" s="44"/>
      <c r="C9" s="138" t="s">
        <v>0</v>
      </c>
      <c r="D9" s="139"/>
      <c r="E9" s="62">
        <v>65323</v>
      </c>
      <c r="F9" s="63">
        <v>48352</v>
      </c>
      <c r="G9" s="63">
        <v>16971</v>
      </c>
      <c r="H9" s="63">
        <v>51800</v>
      </c>
      <c r="I9" s="63">
        <v>40249</v>
      </c>
      <c r="J9" s="63">
        <v>11551</v>
      </c>
      <c r="K9" s="67">
        <v>55.77299078746275</v>
      </c>
      <c r="L9" s="68">
        <v>38.12469215322245</v>
      </c>
    </row>
    <row r="10" spans="2:12" ht="13.5" customHeight="1">
      <c r="B10" s="44"/>
      <c r="C10" s="43"/>
      <c r="D10" s="49" t="s">
        <v>1</v>
      </c>
      <c r="E10" s="62">
        <v>637</v>
      </c>
      <c r="F10" s="63">
        <v>637</v>
      </c>
      <c r="G10" s="63">
        <v>0</v>
      </c>
      <c r="H10" s="63">
        <v>756</v>
      </c>
      <c r="I10" s="63">
        <v>45</v>
      </c>
      <c r="J10" s="63">
        <v>711</v>
      </c>
      <c r="K10" s="67">
        <v>45.7286432160804</v>
      </c>
      <c r="L10" s="68">
        <v>6.598240469208211</v>
      </c>
    </row>
    <row r="11" spans="2:12" ht="13.5" customHeight="1">
      <c r="B11" s="44"/>
      <c r="C11" s="43"/>
      <c r="D11" s="49" t="s">
        <v>2</v>
      </c>
      <c r="E11" s="62">
        <v>808</v>
      </c>
      <c r="F11" s="63">
        <v>808</v>
      </c>
      <c r="G11" s="63">
        <v>0</v>
      </c>
      <c r="H11" s="63">
        <v>257</v>
      </c>
      <c r="I11" s="63">
        <v>68</v>
      </c>
      <c r="J11" s="63">
        <v>189</v>
      </c>
      <c r="K11" s="67">
        <v>75.86854460093896</v>
      </c>
      <c r="L11" s="68">
        <v>7.762557077625571</v>
      </c>
    </row>
    <row r="12" spans="2:12" ht="13.5" customHeight="1">
      <c r="B12" s="44"/>
      <c r="C12" s="43"/>
      <c r="D12" s="49" t="s">
        <v>3</v>
      </c>
      <c r="E12" s="62">
        <v>11770</v>
      </c>
      <c r="F12" s="63">
        <v>3806</v>
      </c>
      <c r="G12" s="63">
        <v>7964</v>
      </c>
      <c r="H12" s="63">
        <v>4548</v>
      </c>
      <c r="I12" s="63">
        <v>3997</v>
      </c>
      <c r="J12" s="63">
        <v>551</v>
      </c>
      <c r="K12" s="67">
        <v>72.1289373697757</v>
      </c>
      <c r="L12" s="68">
        <v>25.350415424621048</v>
      </c>
    </row>
    <row r="13" spans="2:12" ht="13.5" customHeight="1">
      <c r="B13" s="44"/>
      <c r="C13" s="43"/>
      <c r="D13" s="49" t="s">
        <v>4</v>
      </c>
      <c r="E13" s="62">
        <v>2333</v>
      </c>
      <c r="F13" s="63">
        <v>294</v>
      </c>
      <c r="G13" s="63">
        <v>2039</v>
      </c>
      <c r="H13" s="63">
        <v>1889</v>
      </c>
      <c r="I13" s="63">
        <v>1809</v>
      </c>
      <c r="J13" s="63">
        <v>80</v>
      </c>
      <c r="K13" s="67">
        <v>55.25817148270962</v>
      </c>
      <c r="L13" s="68">
        <v>43.67455335586673</v>
      </c>
    </row>
    <row r="14" spans="2:12" ht="13.5" customHeight="1">
      <c r="B14" s="44"/>
      <c r="C14" s="43"/>
      <c r="D14" s="49" t="s">
        <v>5</v>
      </c>
      <c r="E14" s="62">
        <v>2270</v>
      </c>
      <c r="F14" s="63">
        <v>2270</v>
      </c>
      <c r="G14" s="63">
        <v>0</v>
      </c>
      <c r="H14" s="63">
        <v>1635</v>
      </c>
      <c r="I14" s="63">
        <v>1259</v>
      </c>
      <c r="J14" s="63">
        <v>376</v>
      </c>
      <c r="K14" s="67">
        <v>58.13060179257363</v>
      </c>
      <c r="L14" s="68">
        <v>35.675828846698785</v>
      </c>
    </row>
    <row r="15" spans="2:12" ht="13.5" customHeight="1">
      <c r="B15" s="44"/>
      <c r="C15" s="43"/>
      <c r="D15" s="49" t="s">
        <v>6</v>
      </c>
      <c r="E15" s="62">
        <v>25991</v>
      </c>
      <c r="F15" s="63">
        <v>25991</v>
      </c>
      <c r="G15" s="63">
        <v>0</v>
      </c>
      <c r="H15" s="63">
        <v>22334</v>
      </c>
      <c r="I15" s="63">
        <v>18997</v>
      </c>
      <c r="J15" s="63">
        <v>3337</v>
      </c>
      <c r="K15" s="67">
        <v>53.78375581996896</v>
      </c>
      <c r="L15" s="68">
        <v>42.22681603983285</v>
      </c>
    </row>
    <row r="16" spans="2:12" ht="13.5" customHeight="1">
      <c r="B16" s="44"/>
      <c r="C16" s="43"/>
      <c r="D16" s="49" t="s">
        <v>7</v>
      </c>
      <c r="E16" s="62">
        <v>6409</v>
      </c>
      <c r="F16" s="63">
        <v>6409</v>
      </c>
      <c r="G16" s="63">
        <v>0</v>
      </c>
      <c r="H16" s="63">
        <v>3809</v>
      </c>
      <c r="I16" s="63">
        <v>2757</v>
      </c>
      <c r="J16" s="63">
        <v>1052</v>
      </c>
      <c r="K16" s="67">
        <v>62.722646310432566</v>
      </c>
      <c r="L16" s="68">
        <v>30.078551167357627</v>
      </c>
    </row>
    <row r="17" spans="2:12" ht="13.5" customHeight="1">
      <c r="B17" s="44"/>
      <c r="C17" s="43"/>
      <c r="D17" s="49" t="s">
        <v>8</v>
      </c>
      <c r="E17" s="62">
        <v>1016</v>
      </c>
      <c r="F17" s="63">
        <v>967</v>
      </c>
      <c r="G17" s="63">
        <v>49</v>
      </c>
      <c r="H17" s="63">
        <v>3721</v>
      </c>
      <c r="I17" s="63">
        <v>3351</v>
      </c>
      <c r="J17" s="63">
        <v>370</v>
      </c>
      <c r="K17" s="67">
        <v>21.44817394975723</v>
      </c>
      <c r="L17" s="68">
        <v>76.73460041218227</v>
      </c>
    </row>
    <row r="18" spans="2:12" ht="13.5" customHeight="1">
      <c r="B18" s="44"/>
      <c r="C18" s="43"/>
      <c r="D18" s="49" t="s">
        <v>9</v>
      </c>
      <c r="E18" s="62">
        <v>699</v>
      </c>
      <c r="F18" s="63">
        <v>699</v>
      </c>
      <c r="G18" s="63">
        <v>0</v>
      </c>
      <c r="H18" s="63">
        <v>381</v>
      </c>
      <c r="I18" s="63">
        <v>140</v>
      </c>
      <c r="J18" s="63">
        <v>241</v>
      </c>
      <c r="K18" s="67">
        <v>64.72222222222221</v>
      </c>
      <c r="L18" s="68">
        <v>16.6865315852205</v>
      </c>
    </row>
    <row r="19" spans="2:12" ht="13.5" customHeight="1">
      <c r="B19" s="44"/>
      <c r="C19" s="43"/>
      <c r="D19" s="69" t="s">
        <v>10</v>
      </c>
      <c r="E19" s="62">
        <v>554</v>
      </c>
      <c r="F19" s="63">
        <v>554</v>
      </c>
      <c r="G19" s="63">
        <v>0</v>
      </c>
      <c r="H19" s="63">
        <v>566</v>
      </c>
      <c r="I19" s="63">
        <v>106</v>
      </c>
      <c r="J19" s="63">
        <v>460</v>
      </c>
      <c r="K19" s="67">
        <v>49.464285714285715</v>
      </c>
      <c r="L19" s="68">
        <v>16.060606060606062</v>
      </c>
    </row>
    <row r="20" spans="2:12" ht="13.5" customHeight="1">
      <c r="B20" s="44"/>
      <c r="C20" s="43"/>
      <c r="D20" s="69" t="s">
        <v>11</v>
      </c>
      <c r="E20" s="62">
        <v>659</v>
      </c>
      <c r="F20" s="63">
        <v>50</v>
      </c>
      <c r="G20" s="63">
        <v>609</v>
      </c>
      <c r="H20" s="63">
        <v>148</v>
      </c>
      <c r="I20" s="63">
        <v>146</v>
      </c>
      <c r="J20" s="63">
        <v>2</v>
      </c>
      <c r="K20" s="67">
        <v>81.66047087980174</v>
      </c>
      <c r="L20" s="68">
        <v>18.136645962732917</v>
      </c>
    </row>
    <row r="21" spans="2:12" ht="13.5" customHeight="1">
      <c r="B21" s="44"/>
      <c r="C21" s="43"/>
      <c r="D21" s="69" t="s">
        <v>12</v>
      </c>
      <c r="E21" s="62">
        <v>566</v>
      </c>
      <c r="F21" s="63">
        <v>277</v>
      </c>
      <c r="G21" s="63">
        <v>289</v>
      </c>
      <c r="H21" s="63">
        <v>172</v>
      </c>
      <c r="I21" s="63">
        <v>155</v>
      </c>
      <c r="J21" s="63">
        <v>17</v>
      </c>
      <c r="K21" s="67">
        <v>76.69376693766938</v>
      </c>
      <c r="L21" s="68">
        <v>21.497919556171983</v>
      </c>
    </row>
    <row r="22" spans="2:12" ht="13.5" customHeight="1">
      <c r="B22" s="44"/>
      <c r="C22" s="43"/>
      <c r="D22" s="49" t="s">
        <v>13</v>
      </c>
      <c r="E22" s="62">
        <v>305</v>
      </c>
      <c r="F22" s="63">
        <v>304</v>
      </c>
      <c r="G22" s="63">
        <v>1</v>
      </c>
      <c r="H22" s="63">
        <v>325</v>
      </c>
      <c r="I22" s="63">
        <v>91</v>
      </c>
      <c r="J22" s="63">
        <v>234</v>
      </c>
      <c r="K22" s="67">
        <v>48.41269841269841</v>
      </c>
      <c r="L22" s="68">
        <v>22.97979797979798</v>
      </c>
    </row>
    <row r="23" spans="2:12" ht="13.5" customHeight="1">
      <c r="B23" s="44"/>
      <c r="C23" s="43"/>
      <c r="D23" s="49" t="s">
        <v>14</v>
      </c>
      <c r="E23" s="62">
        <v>255</v>
      </c>
      <c r="F23" s="63">
        <v>242</v>
      </c>
      <c r="G23" s="63">
        <v>13</v>
      </c>
      <c r="H23" s="63">
        <v>137</v>
      </c>
      <c r="I23" s="63">
        <v>108</v>
      </c>
      <c r="J23" s="63">
        <v>29</v>
      </c>
      <c r="K23" s="67">
        <v>65.05102040816327</v>
      </c>
      <c r="L23" s="68">
        <v>29.75206611570248</v>
      </c>
    </row>
    <row r="24" spans="2:12" ht="13.5" customHeight="1">
      <c r="B24" s="44"/>
      <c r="C24" s="43"/>
      <c r="D24" s="49" t="s">
        <v>15</v>
      </c>
      <c r="E24" s="62">
        <v>1728</v>
      </c>
      <c r="F24" s="63">
        <v>914</v>
      </c>
      <c r="G24" s="63">
        <v>814</v>
      </c>
      <c r="H24" s="63">
        <v>1478</v>
      </c>
      <c r="I24" s="63">
        <v>1260</v>
      </c>
      <c r="J24" s="63">
        <v>218</v>
      </c>
      <c r="K24" s="67">
        <v>53.898939488459135</v>
      </c>
      <c r="L24" s="68">
        <v>42.16867469879518</v>
      </c>
    </row>
    <row r="25" spans="2:12" ht="13.5" customHeight="1">
      <c r="B25" s="44"/>
      <c r="C25" s="43"/>
      <c r="D25" s="49" t="s">
        <v>16</v>
      </c>
      <c r="E25" s="62">
        <v>5</v>
      </c>
      <c r="F25" s="63">
        <v>5</v>
      </c>
      <c r="G25" s="63">
        <v>0</v>
      </c>
      <c r="H25" s="63">
        <v>58</v>
      </c>
      <c r="I25" s="63">
        <v>5</v>
      </c>
      <c r="J25" s="63">
        <v>53</v>
      </c>
      <c r="K25" s="67">
        <v>7.936507936507937</v>
      </c>
      <c r="L25" s="68">
        <v>50</v>
      </c>
    </row>
    <row r="26" spans="2:12" ht="13.5" customHeight="1">
      <c r="B26" s="44"/>
      <c r="C26" s="43"/>
      <c r="D26" s="49" t="s">
        <v>17</v>
      </c>
      <c r="E26" s="62">
        <v>1161</v>
      </c>
      <c r="F26" s="63">
        <v>954</v>
      </c>
      <c r="G26" s="63">
        <v>207</v>
      </c>
      <c r="H26" s="63">
        <v>1133</v>
      </c>
      <c r="I26" s="63">
        <v>681</v>
      </c>
      <c r="J26" s="63">
        <v>452</v>
      </c>
      <c r="K26" s="67">
        <v>50.6102877070619</v>
      </c>
      <c r="L26" s="68">
        <v>36.97068403908794</v>
      </c>
    </row>
    <row r="27" spans="2:12" ht="13.5" customHeight="1">
      <c r="B27" s="44"/>
      <c r="C27" s="43"/>
      <c r="D27" s="49" t="s">
        <v>18</v>
      </c>
      <c r="E27" s="62">
        <v>2480</v>
      </c>
      <c r="F27" s="63">
        <v>774</v>
      </c>
      <c r="G27" s="63">
        <v>1706</v>
      </c>
      <c r="H27" s="63">
        <v>1533</v>
      </c>
      <c r="I27" s="63">
        <v>1506</v>
      </c>
      <c r="J27" s="63">
        <v>27</v>
      </c>
      <c r="K27" s="67">
        <v>61.799152753550956</v>
      </c>
      <c r="L27" s="68">
        <v>37.78223783241345</v>
      </c>
    </row>
    <row r="28" spans="2:12" ht="13.5" customHeight="1">
      <c r="B28" s="44"/>
      <c r="C28" s="43"/>
      <c r="D28" s="49" t="s">
        <v>19</v>
      </c>
      <c r="E28" s="62">
        <v>1557</v>
      </c>
      <c r="F28" s="63">
        <v>674</v>
      </c>
      <c r="G28" s="63">
        <v>883</v>
      </c>
      <c r="H28" s="63">
        <v>608</v>
      </c>
      <c r="I28" s="63">
        <v>509</v>
      </c>
      <c r="J28" s="63">
        <v>99</v>
      </c>
      <c r="K28" s="67">
        <v>71.91685912240185</v>
      </c>
      <c r="L28" s="68">
        <v>24.636979670861567</v>
      </c>
    </row>
    <row r="29" spans="2:12" ht="13.5" customHeight="1">
      <c r="B29" s="44"/>
      <c r="C29" s="43"/>
      <c r="D29" s="49" t="s">
        <v>70</v>
      </c>
      <c r="E29" s="62">
        <v>4120</v>
      </c>
      <c r="F29" s="63">
        <v>1723</v>
      </c>
      <c r="G29" s="63">
        <v>2397</v>
      </c>
      <c r="H29" s="63">
        <v>6312</v>
      </c>
      <c r="I29" s="63">
        <v>3259</v>
      </c>
      <c r="J29" s="63">
        <v>3053</v>
      </c>
      <c r="K29" s="67">
        <v>39.49386503067485</v>
      </c>
      <c r="L29" s="68">
        <v>44.16587613497764</v>
      </c>
    </row>
    <row r="30" spans="2:12" ht="13.5" customHeight="1">
      <c r="B30" s="44"/>
      <c r="C30" s="138" t="s">
        <v>21</v>
      </c>
      <c r="D30" s="139"/>
      <c r="E30" s="62">
        <v>108639</v>
      </c>
      <c r="F30" s="63">
        <v>5984</v>
      </c>
      <c r="G30" s="63">
        <v>102655</v>
      </c>
      <c r="H30" s="63">
        <v>473353</v>
      </c>
      <c r="I30" s="63">
        <v>455304</v>
      </c>
      <c r="J30" s="63">
        <v>18049</v>
      </c>
      <c r="K30" s="67">
        <v>18.666751433009388</v>
      </c>
      <c r="L30" s="68">
        <v>80.73581904554183</v>
      </c>
    </row>
    <row r="31" spans="2:12" ht="13.5" customHeight="1">
      <c r="B31" s="138" t="s">
        <v>83</v>
      </c>
      <c r="C31" s="138"/>
      <c r="D31" s="139"/>
      <c r="E31" s="62">
        <v>1092678</v>
      </c>
      <c r="F31" s="63">
        <v>34722</v>
      </c>
      <c r="G31" s="63">
        <v>1057956</v>
      </c>
      <c r="H31" s="63">
        <v>68240</v>
      </c>
      <c r="I31" s="63">
        <v>60460</v>
      </c>
      <c r="J31" s="63">
        <v>7780</v>
      </c>
      <c r="K31" s="67">
        <v>94.12189319142264</v>
      </c>
      <c r="L31" s="68">
        <v>5.243084522407552</v>
      </c>
    </row>
    <row r="32" spans="2:12" ht="13.5" customHeight="1">
      <c r="B32" s="44"/>
      <c r="C32" s="138" t="s">
        <v>22</v>
      </c>
      <c r="D32" s="139"/>
      <c r="E32" s="62">
        <v>50693</v>
      </c>
      <c r="F32" s="63">
        <v>26448</v>
      </c>
      <c r="G32" s="63">
        <v>24245</v>
      </c>
      <c r="H32" s="63">
        <v>19604</v>
      </c>
      <c r="I32" s="63">
        <v>16282</v>
      </c>
      <c r="J32" s="63">
        <v>3322</v>
      </c>
      <c r="K32" s="67">
        <v>72.11260793490476</v>
      </c>
      <c r="L32" s="68">
        <v>24.31056364315043</v>
      </c>
    </row>
    <row r="33" spans="2:12" ht="13.5" customHeight="1">
      <c r="B33" s="44"/>
      <c r="C33" s="43"/>
      <c r="D33" s="49" t="s">
        <v>23</v>
      </c>
      <c r="E33" s="62">
        <v>795</v>
      </c>
      <c r="F33" s="63">
        <v>252</v>
      </c>
      <c r="G33" s="63">
        <v>543</v>
      </c>
      <c r="H33" s="63">
        <v>1391</v>
      </c>
      <c r="I33" s="63">
        <v>1270</v>
      </c>
      <c r="J33" s="63">
        <v>121</v>
      </c>
      <c r="K33" s="67">
        <v>36.36779505946935</v>
      </c>
      <c r="L33" s="68">
        <v>61.501210653753034</v>
      </c>
    </row>
    <row r="34" spans="2:12" ht="13.5" customHeight="1">
      <c r="B34" s="44"/>
      <c r="C34" s="43"/>
      <c r="D34" s="49" t="s">
        <v>24</v>
      </c>
      <c r="E34" s="62">
        <v>2199</v>
      </c>
      <c r="F34" s="63">
        <v>1083</v>
      </c>
      <c r="G34" s="63">
        <v>1116</v>
      </c>
      <c r="H34" s="63">
        <v>1110</v>
      </c>
      <c r="I34" s="63">
        <v>872</v>
      </c>
      <c r="J34" s="63">
        <v>238</v>
      </c>
      <c r="K34" s="67">
        <v>66.45512239347234</v>
      </c>
      <c r="L34" s="68">
        <v>28.394659719960924</v>
      </c>
    </row>
    <row r="35" spans="2:12" ht="13.5" customHeight="1">
      <c r="B35" s="44"/>
      <c r="C35" s="43"/>
      <c r="D35" s="49" t="s">
        <v>26</v>
      </c>
      <c r="E35" s="62">
        <v>17073</v>
      </c>
      <c r="F35" s="63">
        <v>17073</v>
      </c>
      <c r="G35" s="63">
        <v>0</v>
      </c>
      <c r="H35" s="63">
        <v>2889</v>
      </c>
      <c r="I35" s="63">
        <v>1418</v>
      </c>
      <c r="J35" s="63">
        <v>1471</v>
      </c>
      <c r="K35" s="67">
        <v>85.52750225428314</v>
      </c>
      <c r="L35" s="68">
        <v>7.668595532961982</v>
      </c>
    </row>
    <row r="36" spans="2:12" ht="13.5" customHeight="1">
      <c r="B36" s="44"/>
      <c r="C36" s="43"/>
      <c r="D36" s="49" t="s">
        <v>25</v>
      </c>
      <c r="E36" s="62">
        <v>955</v>
      </c>
      <c r="F36" s="63">
        <v>954</v>
      </c>
      <c r="G36" s="63">
        <v>1</v>
      </c>
      <c r="H36" s="63">
        <v>700</v>
      </c>
      <c r="I36" s="63">
        <v>542</v>
      </c>
      <c r="J36" s="63">
        <v>158</v>
      </c>
      <c r="K36" s="67">
        <v>57.70392749244713</v>
      </c>
      <c r="L36" s="68">
        <v>36.20574482297929</v>
      </c>
    </row>
    <row r="37" spans="2:12" ht="13.5" customHeight="1">
      <c r="B37" s="44"/>
      <c r="C37" s="43"/>
      <c r="D37" s="49" t="s">
        <v>27</v>
      </c>
      <c r="E37" s="62">
        <v>315</v>
      </c>
      <c r="F37" s="63">
        <v>315</v>
      </c>
      <c r="G37" s="63">
        <v>0</v>
      </c>
      <c r="H37" s="63">
        <v>117</v>
      </c>
      <c r="I37" s="63">
        <v>66</v>
      </c>
      <c r="J37" s="63">
        <v>51</v>
      </c>
      <c r="K37" s="67">
        <v>72.91666666666666</v>
      </c>
      <c r="L37" s="68">
        <v>17.322834645669293</v>
      </c>
    </row>
    <row r="38" spans="2:12" ht="13.5" customHeight="1">
      <c r="B38" s="44"/>
      <c r="C38" s="43"/>
      <c r="D38" s="49" t="s">
        <v>28</v>
      </c>
      <c r="E38" s="62">
        <v>1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67">
        <v>100</v>
      </c>
      <c r="L38" s="68">
        <v>0</v>
      </c>
    </row>
    <row r="39" spans="2:12" ht="13.5" customHeight="1">
      <c r="B39" s="44"/>
      <c r="C39" s="43"/>
      <c r="D39" s="49" t="s">
        <v>29</v>
      </c>
      <c r="E39" s="62">
        <v>4319</v>
      </c>
      <c r="F39" s="63">
        <v>1067</v>
      </c>
      <c r="G39" s="63">
        <v>3252</v>
      </c>
      <c r="H39" s="63">
        <v>358</v>
      </c>
      <c r="I39" s="63">
        <v>311</v>
      </c>
      <c r="J39" s="63">
        <v>47</v>
      </c>
      <c r="K39" s="67">
        <v>92.34552063288432</v>
      </c>
      <c r="L39" s="68">
        <v>6.717062634989201</v>
      </c>
    </row>
    <row r="40" spans="2:12" ht="13.5" customHeight="1">
      <c r="B40" s="44"/>
      <c r="C40" s="43"/>
      <c r="D40" s="49" t="s">
        <v>31</v>
      </c>
      <c r="E40" s="62">
        <v>1526</v>
      </c>
      <c r="F40" s="63">
        <v>1049</v>
      </c>
      <c r="G40" s="63">
        <v>477</v>
      </c>
      <c r="H40" s="63">
        <v>531</v>
      </c>
      <c r="I40" s="63">
        <v>512</v>
      </c>
      <c r="J40" s="63">
        <v>19</v>
      </c>
      <c r="K40" s="67">
        <v>74.18570734078756</v>
      </c>
      <c r="L40" s="68">
        <v>25.122669283611383</v>
      </c>
    </row>
    <row r="41" spans="2:12" ht="13.5" customHeight="1">
      <c r="B41" s="44"/>
      <c r="C41" s="43"/>
      <c r="D41" s="49" t="s">
        <v>30</v>
      </c>
      <c r="E41" s="62">
        <v>1172</v>
      </c>
      <c r="F41" s="63">
        <v>51</v>
      </c>
      <c r="G41" s="63">
        <v>1121</v>
      </c>
      <c r="H41" s="63">
        <v>668</v>
      </c>
      <c r="I41" s="63">
        <v>639</v>
      </c>
      <c r="J41" s="63">
        <v>29</v>
      </c>
      <c r="K41" s="67">
        <v>63.69565217391305</v>
      </c>
      <c r="L41" s="68">
        <v>35.28437327443402</v>
      </c>
    </row>
    <row r="42" spans="2:12" ht="13.5" customHeight="1">
      <c r="B42" s="44"/>
      <c r="C42" s="43"/>
      <c r="D42" s="49" t="s">
        <v>32</v>
      </c>
      <c r="E42" s="62">
        <v>1943</v>
      </c>
      <c r="F42" s="63">
        <v>1707</v>
      </c>
      <c r="G42" s="63">
        <v>236</v>
      </c>
      <c r="H42" s="63">
        <v>1505</v>
      </c>
      <c r="I42" s="63">
        <v>1479</v>
      </c>
      <c r="J42" s="63">
        <v>26</v>
      </c>
      <c r="K42" s="67">
        <v>56.351508120649655</v>
      </c>
      <c r="L42" s="68">
        <v>43.22033898305085</v>
      </c>
    </row>
    <row r="43" spans="2:12" ht="13.5" customHeight="1">
      <c r="B43" s="44"/>
      <c r="C43" s="43"/>
      <c r="D43" s="49" t="s">
        <v>70</v>
      </c>
      <c r="E43" s="62">
        <v>20395</v>
      </c>
      <c r="F43" s="63">
        <v>2896</v>
      </c>
      <c r="G43" s="63">
        <v>17499</v>
      </c>
      <c r="H43" s="63">
        <v>10335</v>
      </c>
      <c r="I43" s="63">
        <v>9173</v>
      </c>
      <c r="J43" s="63">
        <v>1162</v>
      </c>
      <c r="K43" s="67">
        <v>66.36836967133094</v>
      </c>
      <c r="L43" s="68">
        <v>31.02340367965368</v>
      </c>
    </row>
    <row r="44" spans="1:12" ht="13.5" customHeight="1">
      <c r="A44" s="40"/>
      <c r="B44" s="70"/>
      <c r="C44" s="140" t="s">
        <v>33</v>
      </c>
      <c r="D44" s="141"/>
      <c r="E44" s="71">
        <v>1041985</v>
      </c>
      <c r="F44" s="71">
        <v>8274</v>
      </c>
      <c r="G44" s="71">
        <v>1033711</v>
      </c>
      <c r="H44" s="71">
        <v>48636</v>
      </c>
      <c r="I44" s="71">
        <v>44178</v>
      </c>
      <c r="J44" s="71">
        <v>4458</v>
      </c>
      <c r="K44" s="72">
        <v>95.540522326271</v>
      </c>
      <c r="L44" s="73">
        <v>4.067345324780903</v>
      </c>
    </row>
    <row r="45" spans="1:12" ht="13.5" customHeight="1" thickBot="1">
      <c r="A45" s="41"/>
      <c r="F45" s="50"/>
      <c r="G45" s="50"/>
      <c r="H45" s="50"/>
      <c r="K45" s="51"/>
      <c r="L45" s="52" t="s">
        <v>44</v>
      </c>
    </row>
    <row r="46" spans="2:12" ht="13.5" customHeight="1" thickTop="1">
      <c r="B46" s="14"/>
      <c r="C46" s="53"/>
      <c r="D46" s="54"/>
      <c r="E46" s="158" t="s">
        <v>40</v>
      </c>
      <c r="F46" s="159"/>
      <c r="G46" s="132"/>
      <c r="H46" s="158" t="s">
        <v>66</v>
      </c>
      <c r="I46" s="159"/>
      <c r="J46" s="132"/>
      <c r="K46" s="55"/>
      <c r="L46" s="53"/>
    </row>
    <row r="47" spans="2:12" ht="13.5" customHeight="1">
      <c r="B47" s="133" t="s">
        <v>67</v>
      </c>
      <c r="C47" s="133"/>
      <c r="D47" s="134"/>
      <c r="E47" s="56" t="s">
        <v>57</v>
      </c>
      <c r="F47" s="56" t="s">
        <v>59</v>
      </c>
      <c r="G47" s="56" t="s">
        <v>35</v>
      </c>
      <c r="H47" s="56" t="s">
        <v>36</v>
      </c>
      <c r="I47" s="56" t="s">
        <v>77</v>
      </c>
      <c r="J47" s="56" t="s">
        <v>56</v>
      </c>
      <c r="K47" s="57" t="s">
        <v>37</v>
      </c>
      <c r="L47" s="58" t="s">
        <v>38</v>
      </c>
    </row>
    <row r="48" spans="1:12" ht="13.5" customHeight="1">
      <c r="A48" s="40"/>
      <c r="C48" s="59"/>
      <c r="D48" s="60"/>
      <c r="E48" s="61" t="s">
        <v>58</v>
      </c>
      <c r="F48" s="61" t="s">
        <v>78</v>
      </c>
      <c r="G48" s="61" t="s">
        <v>79</v>
      </c>
      <c r="H48" s="61" t="s">
        <v>62</v>
      </c>
      <c r="I48" s="61" t="s">
        <v>80</v>
      </c>
      <c r="J48" s="61" t="s">
        <v>81</v>
      </c>
      <c r="K48" s="17"/>
      <c r="L48" s="18"/>
    </row>
    <row r="49" spans="1:12" ht="13.5" customHeight="1">
      <c r="A49" s="135" t="s">
        <v>34</v>
      </c>
      <c r="B49" s="136"/>
      <c r="C49" s="136"/>
      <c r="D49" s="137"/>
      <c r="E49" s="62">
        <v>1242529</v>
      </c>
      <c r="F49" s="63">
        <v>92312</v>
      </c>
      <c r="G49" s="63">
        <v>1150217</v>
      </c>
      <c r="H49" s="63">
        <v>640631</v>
      </c>
      <c r="I49" s="63">
        <v>603244</v>
      </c>
      <c r="J49" s="64">
        <v>37387</v>
      </c>
      <c r="K49" s="65">
        <v>65.9810637439198</v>
      </c>
      <c r="L49" s="74">
        <v>32.68245878556031</v>
      </c>
    </row>
    <row r="50" spans="2:12" ht="13.5" customHeight="1">
      <c r="B50" s="138" t="s">
        <v>82</v>
      </c>
      <c r="C50" s="138"/>
      <c r="D50" s="139"/>
      <c r="E50" s="62">
        <v>166237</v>
      </c>
      <c r="F50" s="63">
        <v>55666</v>
      </c>
      <c r="G50" s="63">
        <v>110571</v>
      </c>
      <c r="H50" s="63">
        <v>561874</v>
      </c>
      <c r="I50" s="63">
        <v>532533</v>
      </c>
      <c r="J50" s="63">
        <v>29341</v>
      </c>
      <c r="K50" s="67">
        <v>22.831271605565636</v>
      </c>
      <c r="L50" s="74">
        <v>76.21005481059576</v>
      </c>
    </row>
    <row r="51" spans="2:12" ht="13.5" customHeight="1">
      <c r="B51" s="44"/>
      <c r="C51" s="138" t="s">
        <v>0</v>
      </c>
      <c r="D51" s="139"/>
      <c r="E51" s="62">
        <v>67013</v>
      </c>
      <c r="F51" s="63">
        <v>50254</v>
      </c>
      <c r="G51" s="63">
        <v>16759</v>
      </c>
      <c r="H51" s="63">
        <v>55024</v>
      </c>
      <c r="I51" s="63">
        <v>41972</v>
      </c>
      <c r="J51" s="63">
        <v>13052</v>
      </c>
      <c r="K51" s="67">
        <v>54.91203487466916</v>
      </c>
      <c r="L51" s="74">
        <v>38.51172179657751</v>
      </c>
    </row>
    <row r="52" spans="2:12" ht="13.5" customHeight="1">
      <c r="B52" s="44"/>
      <c r="C52" s="43"/>
      <c r="D52" s="49" t="s">
        <v>1</v>
      </c>
      <c r="E52" s="62">
        <v>699</v>
      </c>
      <c r="F52" s="63">
        <v>699</v>
      </c>
      <c r="G52" s="63">
        <v>0</v>
      </c>
      <c r="H52" s="63">
        <v>1275</v>
      </c>
      <c r="I52" s="63">
        <v>50</v>
      </c>
      <c r="J52" s="63">
        <v>1225</v>
      </c>
      <c r="K52" s="67">
        <v>35.41033434650456</v>
      </c>
      <c r="L52" s="74">
        <v>6.675567423230975</v>
      </c>
    </row>
    <row r="53" spans="2:12" ht="13.5" customHeight="1">
      <c r="B53" s="44"/>
      <c r="C53" s="43"/>
      <c r="D53" s="49" t="s">
        <v>2</v>
      </c>
      <c r="E53" s="62">
        <v>1097</v>
      </c>
      <c r="F53" s="63">
        <v>1097</v>
      </c>
      <c r="G53" s="63">
        <v>0</v>
      </c>
      <c r="H53" s="63">
        <v>272</v>
      </c>
      <c r="I53" s="63">
        <v>70</v>
      </c>
      <c r="J53" s="63">
        <v>202</v>
      </c>
      <c r="K53" s="67">
        <v>80.13148283418553</v>
      </c>
      <c r="L53" s="74">
        <v>5.998286203941731</v>
      </c>
    </row>
    <row r="54" spans="2:12" ht="13.5" customHeight="1">
      <c r="B54" s="44"/>
      <c r="C54" s="43"/>
      <c r="D54" s="49" t="s">
        <v>3</v>
      </c>
      <c r="E54" s="62">
        <v>11786</v>
      </c>
      <c r="F54" s="63">
        <v>3771</v>
      </c>
      <c r="G54" s="63">
        <v>8015</v>
      </c>
      <c r="H54" s="63">
        <v>4808</v>
      </c>
      <c r="I54" s="63">
        <v>4149</v>
      </c>
      <c r="J54" s="63">
        <v>659</v>
      </c>
      <c r="K54" s="67">
        <v>71.02567192961311</v>
      </c>
      <c r="L54" s="74">
        <v>26.03702541575149</v>
      </c>
    </row>
    <row r="55" spans="2:12" ht="13.5" customHeight="1">
      <c r="B55" s="44"/>
      <c r="C55" s="43"/>
      <c r="D55" s="49" t="s">
        <v>4</v>
      </c>
      <c r="E55" s="62">
        <v>2372</v>
      </c>
      <c r="F55" s="63">
        <v>306</v>
      </c>
      <c r="G55" s="63">
        <v>2066</v>
      </c>
      <c r="H55" s="63">
        <v>1812</v>
      </c>
      <c r="I55" s="63">
        <v>1735</v>
      </c>
      <c r="J55" s="63">
        <v>77</v>
      </c>
      <c r="K55" s="67">
        <v>56.69216061185468</v>
      </c>
      <c r="L55" s="74">
        <v>42.244947650353055</v>
      </c>
    </row>
    <row r="56" spans="2:12" ht="13.5" customHeight="1">
      <c r="B56" s="44"/>
      <c r="C56" s="43"/>
      <c r="D56" s="49" t="s">
        <v>5</v>
      </c>
      <c r="E56" s="62">
        <v>2220</v>
      </c>
      <c r="F56" s="63">
        <v>2220</v>
      </c>
      <c r="G56" s="63">
        <v>0</v>
      </c>
      <c r="H56" s="63">
        <v>1788</v>
      </c>
      <c r="I56" s="63">
        <v>1281</v>
      </c>
      <c r="J56" s="63">
        <v>507</v>
      </c>
      <c r="K56" s="67">
        <v>55.38922155688623</v>
      </c>
      <c r="L56" s="74">
        <v>36.58954584404456</v>
      </c>
    </row>
    <row r="57" spans="2:12" ht="13.5" customHeight="1">
      <c r="B57" s="44"/>
      <c r="C57" s="43"/>
      <c r="D57" s="49" t="s">
        <v>6</v>
      </c>
      <c r="E57" s="62">
        <v>27811</v>
      </c>
      <c r="F57" s="63">
        <v>27811</v>
      </c>
      <c r="G57" s="63">
        <v>0</v>
      </c>
      <c r="H57" s="63">
        <v>23310</v>
      </c>
      <c r="I57" s="63">
        <v>20086</v>
      </c>
      <c r="J57" s="63">
        <v>3224</v>
      </c>
      <c r="K57" s="67">
        <v>54.402300424483094</v>
      </c>
      <c r="L57" s="74">
        <v>41.93582061506984</v>
      </c>
    </row>
    <row r="58" spans="2:12" ht="13.5" customHeight="1">
      <c r="B58" s="44"/>
      <c r="C58" s="43"/>
      <c r="D58" s="49" t="s">
        <v>7</v>
      </c>
      <c r="E58" s="62">
        <v>6147</v>
      </c>
      <c r="F58" s="63">
        <v>6147</v>
      </c>
      <c r="G58" s="63">
        <v>0</v>
      </c>
      <c r="H58" s="63">
        <v>4174</v>
      </c>
      <c r="I58" s="63">
        <v>2890</v>
      </c>
      <c r="J58" s="63">
        <v>1284</v>
      </c>
      <c r="K58" s="67">
        <v>59.558182346671835</v>
      </c>
      <c r="L58" s="74">
        <v>31.97963926081664</v>
      </c>
    </row>
    <row r="59" spans="2:12" ht="13.5" customHeight="1">
      <c r="B59" s="44"/>
      <c r="C59" s="43"/>
      <c r="D59" s="49" t="s">
        <v>8</v>
      </c>
      <c r="E59" s="62">
        <v>901</v>
      </c>
      <c r="F59" s="63">
        <v>868</v>
      </c>
      <c r="G59" s="63">
        <v>33</v>
      </c>
      <c r="H59" s="63">
        <v>4041</v>
      </c>
      <c r="I59" s="63">
        <v>3635</v>
      </c>
      <c r="J59" s="63">
        <v>406</v>
      </c>
      <c r="K59" s="67">
        <v>18.231485228652367</v>
      </c>
      <c r="L59" s="74">
        <v>80.13668430335098</v>
      </c>
    </row>
    <row r="60" spans="2:12" ht="13.5" customHeight="1">
      <c r="B60" s="44"/>
      <c r="C60" s="43"/>
      <c r="D60" s="49" t="s">
        <v>9</v>
      </c>
      <c r="E60" s="62">
        <v>767</v>
      </c>
      <c r="F60" s="63">
        <v>767</v>
      </c>
      <c r="G60" s="63">
        <v>0</v>
      </c>
      <c r="H60" s="63">
        <v>385</v>
      </c>
      <c r="I60" s="63">
        <v>112</v>
      </c>
      <c r="J60" s="63">
        <v>273</v>
      </c>
      <c r="K60" s="67">
        <v>66.57986111111111</v>
      </c>
      <c r="L60" s="74">
        <v>12.74175199089875</v>
      </c>
    </row>
    <row r="61" spans="2:12" ht="13.5" customHeight="1">
      <c r="B61" s="44"/>
      <c r="C61" s="43"/>
      <c r="D61" s="69" t="s">
        <v>10</v>
      </c>
      <c r="E61" s="62">
        <v>558</v>
      </c>
      <c r="F61" s="63">
        <v>558</v>
      </c>
      <c r="G61" s="63">
        <v>0</v>
      </c>
      <c r="H61" s="63">
        <v>600</v>
      </c>
      <c r="I61" s="63">
        <v>113</v>
      </c>
      <c r="J61" s="63">
        <v>487</v>
      </c>
      <c r="K61" s="67">
        <v>48.18652849740933</v>
      </c>
      <c r="L61" s="74">
        <v>16.84053651266766</v>
      </c>
    </row>
    <row r="62" spans="2:12" ht="13.5" customHeight="1">
      <c r="B62" s="44"/>
      <c r="C62" s="43"/>
      <c r="D62" s="69" t="s">
        <v>11</v>
      </c>
      <c r="E62" s="62">
        <v>601</v>
      </c>
      <c r="F62" s="63">
        <v>40</v>
      </c>
      <c r="G62" s="63">
        <v>561</v>
      </c>
      <c r="H62" s="63">
        <v>138</v>
      </c>
      <c r="I62" s="63">
        <v>137</v>
      </c>
      <c r="J62" s="63">
        <v>1</v>
      </c>
      <c r="K62" s="67">
        <v>81.32611637347767</v>
      </c>
      <c r="L62" s="74">
        <v>18.56368563685637</v>
      </c>
    </row>
    <row r="63" spans="2:12" ht="13.5" customHeight="1">
      <c r="B63" s="44"/>
      <c r="C63" s="43"/>
      <c r="D63" s="69" t="s">
        <v>12</v>
      </c>
      <c r="E63" s="62">
        <v>563</v>
      </c>
      <c r="F63" s="63">
        <v>300</v>
      </c>
      <c r="G63" s="63">
        <v>263</v>
      </c>
      <c r="H63" s="63">
        <v>201</v>
      </c>
      <c r="I63" s="63">
        <v>187</v>
      </c>
      <c r="J63" s="63">
        <v>14</v>
      </c>
      <c r="K63" s="67">
        <v>73.69109947643979</v>
      </c>
      <c r="L63" s="74">
        <v>24.933333333333334</v>
      </c>
    </row>
    <row r="64" spans="2:12" ht="13.5" customHeight="1">
      <c r="B64" s="44"/>
      <c r="C64" s="43"/>
      <c r="D64" s="49" t="s">
        <v>13</v>
      </c>
      <c r="E64" s="62">
        <v>447</v>
      </c>
      <c r="F64" s="63">
        <v>447</v>
      </c>
      <c r="G64" s="63">
        <v>0</v>
      </c>
      <c r="H64" s="63">
        <v>306</v>
      </c>
      <c r="I64" s="63">
        <v>68</v>
      </c>
      <c r="J64" s="63">
        <v>238</v>
      </c>
      <c r="K64" s="67">
        <v>59.36254980079681</v>
      </c>
      <c r="L64" s="74">
        <v>13.20388349514563</v>
      </c>
    </row>
    <row r="65" spans="2:12" ht="13.5" customHeight="1">
      <c r="B65" s="44"/>
      <c r="C65" s="43"/>
      <c r="D65" s="49" t="s">
        <v>14</v>
      </c>
      <c r="E65" s="62">
        <v>267</v>
      </c>
      <c r="F65" s="63">
        <v>229</v>
      </c>
      <c r="G65" s="63">
        <v>38</v>
      </c>
      <c r="H65" s="63">
        <v>98</v>
      </c>
      <c r="I65" s="63">
        <v>77</v>
      </c>
      <c r="J65" s="63">
        <v>21</v>
      </c>
      <c r="K65" s="67">
        <v>73.15068493150685</v>
      </c>
      <c r="L65" s="74">
        <v>22.38372093023256</v>
      </c>
    </row>
    <row r="66" spans="2:12" ht="13.5" customHeight="1">
      <c r="B66" s="44"/>
      <c r="C66" s="43"/>
      <c r="D66" s="49" t="s">
        <v>15</v>
      </c>
      <c r="E66" s="62">
        <v>1625</v>
      </c>
      <c r="F66" s="63">
        <v>911</v>
      </c>
      <c r="G66" s="63">
        <v>714</v>
      </c>
      <c r="H66" s="63">
        <v>1589</v>
      </c>
      <c r="I66" s="63">
        <v>1363</v>
      </c>
      <c r="J66" s="63">
        <v>226</v>
      </c>
      <c r="K66" s="67">
        <v>50.56004978220286</v>
      </c>
      <c r="L66" s="74">
        <v>45.61579651941098</v>
      </c>
    </row>
    <row r="67" spans="2:12" ht="13.5" customHeight="1">
      <c r="B67" s="44"/>
      <c r="C67" s="43"/>
      <c r="D67" s="49" t="s">
        <v>16</v>
      </c>
      <c r="E67" s="62">
        <v>15</v>
      </c>
      <c r="F67" s="63">
        <v>13</v>
      </c>
      <c r="G67" s="63">
        <v>2</v>
      </c>
      <c r="H67" s="63">
        <v>46</v>
      </c>
      <c r="I67" s="63">
        <v>5</v>
      </c>
      <c r="J67" s="63">
        <v>41</v>
      </c>
      <c r="K67" s="67">
        <v>24.59016393442623</v>
      </c>
      <c r="L67" s="74">
        <v>25</v>
      </c>
    </row>
    <row r="68" spans="2:12" ht="13.5" customHeight="1">
      <c r="B68" s="44"/>
      <c r="C68" s="43"/>
      <c r="D68" s="49" t="s">
        <v>17</v>
      </c>
      <c r="E68" s="62">
        <v>1143</v>
      </c>
      <c r="F68" s="63">
        <v>991</v>
      </c>
      <c r="G68" s="63">
        <v>152</v>
      </c>
      <c r="H68" s="63">
        <v>1309</v>
      </c>
      <c r="I68" s="63">
        <v>720</v>
      </c>
      <c r="J68" s="63">
        <v>589</v>
      </c>
      <c r="K68" s="67">
        <v>46.615008156606855</v>
      </c>
      <c r="L68" s="74">
        <v>38.64734299516908</v>
      </c>
    </row>
    <row r="69" spans="2:12" ht="13.5" customHeight="1">
      <c r="B69" s="44"/>
      <c r="C69" s="43"/>
      <c r="D69" s="49" t="s">
        <v>18</v>
      </c>
      <c r="E69" s="62">
        <v>2358</v>
      </c>
      <c r="F69" s="63">
        <v>717</v>
      </c>
      <c r="G69" s="63">
        <v>1641</v>
      </c>
      <c r="H69" s="63">
        <v>2104</v>
      </c>
      <c r="I69" s="63">
        <v>2055</v>
      </c>
      <c r="J69" s="63">
        <v>49</v>
      </c>
      <c r="K69" s="67">
        <v>52.84625728372927</v>
      </c>
      <c r="L69" s="74">
        <v>46.56696125084976</v>
      </c>
    </row>
    <row r="70" spans="2:12" ht="13.5" customHeight="1">
      <c r="B70" s="44"/>
      <c r="C70" s="43"/>
      <c r="D70" s="49" t="s">
        <v>19</v>
      </c>
      <c r="E70" s="62">
        <v>1490</v>
      </c>
      <c r="F70" s="63">
        <v>645</v>
      </c>
      <c r="G70" s="63">
        <v>845</v>
      </c>
      <c r="H70" s="63">
        <v>635</v>
      </c>
      <c r="I70" s="63">
        <v>515</v>
      </c>
      <c r="J70" s="63">
        <v>120</v>
      </c>
      <c r="K70" s="67">
        <v>70.11764705882354</v>
      </c>
      <c r="L70" s="74">
        <v>25.6857855361596</v>
      </c>
    </row>
    <row r="71" spans="2:12" ht="13.5" customHeight="1">
      <c r="B71" s="44"/>
      <c r="C71" s="43"/>
      <c r="D71" s="49" t="s">
        <v>70</v>
      </c>
      <c r="E71" s="62">
        <v>4146</v>
      </c>
      <c r="F71" s="63">
        <v>1717</v>
      </c>
      <c r="G71" s="63">
        <v>2429</v>
      </c>
      <c r="H71" s="63">
        <v>6133</v>
      </c>
      <c r="I71" s="63">
        <v>2724</v>
      </c>
      <c r="J71" s="63">
        <v>3409</v>
      </c>
      <c r="K71" s="67">
        <v>40.33466290495184</v>
      </c>
      <c r="L71" s="74">
        <v>39.65065502183406</v>
      </c>
    </row>
    <row r="72" spans="2:12" ht="13.5" customHeight="1">
      <c r="B72" s="44"/>
      <c r="C72" s="138" t="s">
        <v>21</v>
      </c>
      <c r="D72" s="139"/>
      <c r="E72" s="62">
        <v>99224</v>
      </c>
      <c r="F72" s="63">
        <v>5412</v>
      </c>
      <c r="G72" s="63">
        <v>93812</v>
      </c>
      <c r="H72" s="63">
        <v>506850</v>
      </c>
      <c r="I72" s="63">
        <v>490561</v>
      </c>
      <c r="J72" s="63">
        <v>16289</v>
      </c>
      <c r="K72" s="67">
        <v>16.371598187680053</v>
      </c>
      <c r="L72" s="74">
        <v>83.17624218995057</v>
      </c>
    </row>
    <row r="73" spans="2:12" ht="13.5" customHeight="1">
      <c r="B73" s="138" t="s">
        <v>83</v>
      </c>
      <c r="C73" s="138"/>
      <c r="D73" s="139"/>
      <c r="E73" s="62">
        <v>1076292</v>
      </c>
      <c r="F73" s="63">
        <v>36646</v>
      </c>
      <c r="G73" s="63">
        <v>1039646</v>
      </c>
      <c r="H73" s="63">
        <v>78757</v>
      </c>
      <c r="I73" s="63">
        <v>70711</v>
      </c>
      <c r="J73" s="63">
        <v>8046</v>
      </c>
      <c r="K73" s="67">
        <v>93.18150139085009</v>
      </c>
      <c r="L73" s="74">
        <v>6.164848740587426</v>
      </c>
    </row>
    <row r="74" spans="2:12" ht="13.5" customHeight="1">
      <c r="B74" s="44"/>
      <c r="C74" s="138" t="s">
        <v>22</v>
      </c>
      <c r="D74" s="139"/>
      <c r="E74" s="62">
        <v>54017</v>
      </c>
      <c r="F74" s="63">
        <v>28541</v>
      </c>
      <c r="G74" s="63">
        <v>25476</v>
      </c>
      <c r="H74" s="63">
        <v>24731</v>
      </c>
      <c r="I74" s="63">
        <v>21110</v>
      </c>
      <c r="J74" s="63">
        <v>3621</v>
      </c>
      <c r="K74" s="67">
        <v>68.59475796210697</v>
      </c>
      <c r="L74" s="74">
        <v>28.099085548471255</v>
      </c>
    </row>
    <row r="75" spans="2:12" ht="13.5" customHeight="1">
      <c r="B75" s="44"/>
      <c r="C75" s="43"/>
      <c r="D75" s="49" t="s">
        <v>23</v>
      </c>
      <c r="E75" s="62">
        <v>3366</v>
      </c>
      <c r="F75" s="63">
        <v>1164</v>
      </c>
      <c r="G75" s="63">
        <v>2202</v>
      </c>
      <c r="H75" s="63">
        <v>4108</v>
      </c>
      <c r="I75" s="63">
        <v>3985</v>
      </c>
      <c r="J75" s="63">
        <v>123</v>
      </c>
      <c r="K75" s="67">
        <v>45.03612523414504</v>
      </c>
      <c r="L75" s="74">
        <v>54.21031152224187</v>
      </c>
    </row>
    <row r="76" spans="2:12" ht="13.5" customHeight="1">
      <c r="B76" s="44"/>
      <c r="C76" s="43"/>
      <c r="D76" s="49" t="s">
        <v>24</v>
      </c>
      <c r="E76" s="62">
        <v>2125</v>
      </c>
      <c r="F76" s="63">
        <v>989</v>
      </c>
      <c r="G76" s="63">
        <v>1136</v>
      </c>
      <c r="H76" s="63">
        <v>1108</v>
      </c>
      <c r="I76" s="63">
        <v>860</v>
      </c>
      <c r="J76" s="63">
        <v>248</v>
      </c>
      <c r="K76" s="67">
        <v>65.72842561088773</v>
      </c>
      <c r="L76" s="74">
        <v>28.810720268006698</v>
      </c>
    </row>
    <row r="77" spans="2:12" ht="13.5" customHeight="1">
      <c r="B77" s="44"/>
      <c r="C77" s="43"/>
      <c r="D77" s="49" t="s">
        <v>26</v>
      </c>
      <c r="E77" s="62">
        <v>17324</v>
      </c>
      <c r="F77" s="63">
        <v>17324</v>
      </c>
      <c r="G77" s="63">
        <v>0</v>
      </c>
      <c r="H77" s="63">
        <v>3002</v>
      </c>
      <c r="I77" s="63">
        <v>1484</v>
      </c>
      <c r="J77" s="63">
        <v>1518</v>
      </c>
      <c r="K77" s="67">
        <v>85.23073895503296</v>
      </c>
      <c r="L77" s="74">
        <v>7.890259464057848</v>
      </c>
    </row>
    <row r="78" spans="2:12" ht="13.5" customHeight="1">
      <c r="B78" s="44"/>
      <c r="C78" s="43"/>
      <c r="D78" s="49" t="s">
        <v>25</v>
      </c>
      <c r="E78" s="62">
        <v>1367</v>
      </c>
      <c r="F78" s="63">
        <v>1367</v>
      </c>
      <c r="G78" s="63">
        <v>0</v>
      </c>
      <c r="H78" s="63">
        <v>846</v>
      </c>
      <c r="I78" s="63">
        <v>643</v>
      </c>
      <c r="J78" s="63">
        <v>203</v>
      </c>
      <c r="K78" s="67">
        <v>61.771351107094446</v>
      </c>
      <c r="L78" s="74">
        <v>31.990049751243777</v>
      </c>
    </row>
    <row r="79" spans="2:12" ht="13.5" customHeight="1">
      <c r="B79" s="44"/>
      <c r="C79" s="43"/>
      <c r="D79" s="49" t="s">
        <v>27</v>
      </c>
      <c r="E79" s="62">
        <v>300</v>
      </c>
      <c r="F79" s="63">
        <v>298</v>
      </c>
      <c r="G79" s="63">
        <v>2</v>
      </c>
      <c r="H79" s="63">
        <v>164</v>
      </c>
      <c r="I79" s="63">
        <v>85</v>
      </c>
      <c r="J79" s="63">
        <v>79</v>
      </c>
      <c r="K79" s="67">
        <v>64.65517241379311</v>
      </c>
      <c r="L79" s="74">
        <v>22.07792207792208</v>
      </c>
    </row>
    <row r="80" spans="2:12" ht="13.5" customHeight="1">
      <c r="B80" s="44"/>
      <c r="C80" s="43"/>
      <c r="D80" s="49" t="s">
        <v>28</v>
      </c>
      <c r="E80" s="62">
        <v>7</v>
      </c>
      <c r="F80" s="63">
        <v>7</v>
      </c>
      <c r="G80" s="63">
        <v>0</v>
      </c>
      <c r="H80" s="63">
        <v>0</v>
      </c>
      <c r="I80" s="63">
        <v>0</v>
      </c>
      <c r="J80" s="63">
        <v>0</v>
      </c>
      <c r="K80" s="67">
        <v>100</v>
      </c>
      <c r="L80" s="74">
        <v>0</v>
      </c>
    </row>
    <row r="81" spans="2:12" ht="13.5" customHeight="1">
      <c r="B81" s="44"/>
      <c r="C81" s="43"/>
      <c r="D81" s="49" t="s">
        <v>29</v>
      </c>
      <c r="E81" s="62">
        <v>3939</v>
      </c>
      <c r="F81" s="63">
        <v>1030</v>
      </c>
      <c r="G81" s="63">
        <v>2909</v>
      </c>
      <c r="H81" s="63">
        <v>350</v>
      </c>
      <c r="I81" s="63">
        <v>286</v>
      </c>
      <c r="J81" s="63">
        <v>64</v>
      </c>
      <c r="K81" s="67">
        <v>91.83958964793658</v>
      </c>
      <c r="L81" s="74">
        <v>6.769230769230769</v>
      </c>
    </row>
    <row r="82" spans="2:12" ht="13.5" customHeight="1">
      <c r="B82" s="44"/>
      <c r="C82" s="43"/>
      <c r="D82" s="49" t="s">
        <v>31</v>
      </c>
      <c r="E82" s="62">
        <v>1093</v>
      </c>
      <c r="F82" s="63">
        <v>710</v>
      </c>
      <c r="G82" s="63">
        <v>383</v>
      </c>
      <c r="H82" s="63">
        <v>627</v>
      </c>
      <c r="I82" s="63">
        <v>599</v>
      </c>
      <c r="J82" s="63">
        <v>28</v>
      </c>
      <c r="K82" s="67">
        <v>63.54651162790698</v>
      </c>
      <c r="L82" s="74">
        <v>35.40189125295508</v>
      </c>
    </row>
    <row r="83" spans="2:12" ht="13.5" customHeight="1">
      <c r="B83" s="44"/>
      <c r="C83" s="43"/>
      <c r="D83" s="49" t="s">
        <v>30</v>
      </c>
      <c r="E83" s="62">
        <v>1293</v>
      </c>
      <c r="F83" s="63">
        <v>62</v>
      </c>
      <c r="G83" s="63">
        <v>1231</v>
      </c>
      <c r="H83" s="63">
        <v>681</v>
      </c>
      <c r="I83" s="63">
        <v>646</v>
      </c>
      <c r="J83" s="63">
        <v>35</v>
      </c>
      <c r="K83" s="67">
        <v>65.50151975683892</v>
      </c>
      <c r="L83" s="74">
        <v>33.3161423414131</v>
      </c>
    </row>
    <row r="84" spans="2:12" ht="13.5" customHeight="1">
      <c r="B84" s="44"/>
      <c r="C84" s="43"/>
      <c r="D84" s="49" t="s">
        <v>32</v>
      </c>
      <c r="E84" s="62">
        <v>3220</v>
      </c>
      <c r="F84" s="63">
        <v>2800</v>
      </c>
      <c r="G84" s="63">
        <v>420</v>
      </c>
      <c r="H84" s="63">
        <v>2481</v>
      </c>
      <c r="I84" s="63">
        <v>2415</v>
      </c>
      <c r="J84" s="63">
        <v>66</v>
      </c>
      <c r="K84" s="67">
        <v>56.48131906683038</v>
      </c>
      <c r="L84" s="74">
        <v>42.857142857142854</v>
      </c>
    </row>
    <row r="85" spans="2:12" ht="13.5" customHeight="1">
      <c r="B85" s="44"/>
      <c r="C85" s="43"/>
      <c r="D85" s="49" t="s">
        <v>70</v>
      </c>
      <c r="E85" s="62">
        <v>19983</v>
      </c>
      <c r="F85" s="63">
        <v>2790</v>
      </c>
      <c r="G85" s="63">
        <v>17193</v>
      </c>
      <c r="H85" s="63">
        <v>11364</v>
      </c>
      <c r="I85" s="63">
        <v>10107</v>
      </c>
      <c r="J85" s="63">
        <v>1257</v>
      </c>
      <c r="K85" s="67">
        <v>63.74772705522059</v>
      </c>
      <c r="L85" s="74">
        <v>33.58923230309073</v>
      </c>
    </row>
    <row r="86" spans="1:12" ht="13.5" customHeight="1">
      <c r="A86" s="40"/>
      <c r="B86" s="70"/>
      <c r="C86" s="140" t="s">
        <v>33</v>
      </c>
      <c r="D86" s="141"/>
      <c r="E86" s="71">
        <v>1022275</v>
      </c>
      <c r="F86" s="71">
        <v>8105</v>
      </c>
      <c r="G86" s="71">
        <v>1014170</v>
      </c>
      <c r="H86" s="71">
        <v>54026</v>
      </c>
      <c r="I86" s="71">
        <v>49601</v>
      </c>
      <c r="J86" s="71">
        <v>4425</v>
      </c>
      <c r="K86" s="72">
        <v>94.98040046418241</v>
      </c>
      <c r="L86" s="75">
        <v>4.627494225078274</v>
      </c>
    </row>
    <row r="87" spans="1:12" ht="13.5" customHeight="1" thickBot="1">
      <c r="A87" s="39"/>
      <c r="C87" s="50"/>
      <c r="D87" s="50"/>
      <c r="F87" s="50"/>
      <c r="G87" s="50"/>
      <c r="H87" s="50"/>
      <c r="K87" s="51"/>
      <c r="L87" s="52" t="s">
        <v>45</v>
      </c>
    </row>
    <row r="88" spans="2:12" ht="13.5" customHeight="1" thickTop="1">
      <c r="B88" s="14"/>
      <c r="C88" s="53"/>
      <c r="D88" s="54"/>
      <c r="E88" s="158" t="s">
        <v>40</v>
      </c>
      <c r="F88" s="159"/>
      <c r="G88" s="132"/>
      <c r="H88" s="158" t="s">
        <v>66</v>
      </c>
      <c r="I88" s="159"/>
      <c r="J88" s="132"/>
      <c r="K88" s="55"/>
      <c r="L88" s="53"/>
    </row>
    <row r="89" spans="2:12" ht="13.5" customHeight="1">
      <c r="B89" s="133" t="s">
        <v>67</v>
      </c>
      <c r="C89" s="133"/>
      <c r="D89" s="134"/>
      <c r="E89" s="56" t="s">
        <v>57</v>
      </c>
      <c r="F89" s="56" t="s">
        <v>59</v>
      </c>
      <c r="G89" s="56" t="s">
        <v>35</v>
      </c>
      <c r="H89" s="56" t="s">
        <v>36</v>
      </c>
      <c r="I89" s="56" t="s">
        <v>77</v>
      </c>
      <c r="J89" s="56" t="s">
        <v>56</v>
      </c>
      <c r="K89" s="57" t="s">
        <v>37</v>
      </c>
      <c r="L89" s="58" t="s">
        <v>38</v>
      </c>
    </row>
    <row r="90" spans="1:12" ht="13.5" customHeight="1">
      <c r="A90" s="40"/>
      <c r="C90" s="59"/>
      <c r="D90" s="60"/>
      <c r="E90" s="61" t="s">
        <v>58</v>
      </c>
      <c r="F90" s="61" t="s">
        <v>78</v>
      </c>
      <c r="G90" s="61" t="s">
        <v>79</v>
      </c>
      <c r="H90" s="61" t="s">
        <v>62</v>
      </c>
      <c r="I90" s="61" t="s">
        <v>80</v>
      </c>
      <c r="J90" s="61" t="s">
        <v>81</v>
      </c>
      <c r="K90" s="17"/>
      <c r="L90" s="18"/>
    </row>
    <row r="91" spans="1:12" ht="13.5" customHeight="1">
      <c r="A91" s="135" t="s">
        <v>34</v>
      </c>
      <c r="B91" s="136"/>
      <c r="C91" s="136"/>
      <c r="D91" s="137"/>
      <c r="E91" s="62">
        <v>1173806</v>
      </c>
      <c r="F91" s="63">
        <v>91993</v>
      </c>
      <c r="G91" s="63">
        <v>1081813</v>
      </c>
      <c r="H91" s="63">
        <v>658163</v>
      </c>
      <c r="I91" s="63">
        <v>621463</v>
      </c>
      <c r="J91" s="64">
        <v>36700</v>
      </c>
      <c r="K91" s="65">
        <v>64.07346412521173</v>
      </c>
      <c r="L91" s="74">
        <v>34.616706465716284</v>
      </c>
    </row>
    <row r="92" spans="2:12" ht="13.5" customHeight="1">
      <c r="B92" s="138" t="s">
        <v>82</v>
      </c>
      <c r="C92" s="138"/>
      <c r="D92" s="139"/>
      <c r="E92" s="62">
        <v>164279</v>
      </c>
      <c r="F92" s="63">
        <v>56284</v>
      </c>
      <c r="G92" s="63">
        <v>107995</v>
      </c>
      <c r="H92" s="63">
        <v>572284</v>
      </c>
      <c r="I92" s="63">
        <v>543232</v>
      </c>
      <c r="J92" s="63">
        <v>29052</v>
      </c>
      <c r="K92" s="67">
        <v>22.303455373131694</v>
      </c>
      <c r="L92" s="74">
        <v>76.7807143634516</v>
      </c>
    </row>
    <row r="93" spans="2:12" ht="13.5" customHeight="1">
      <c r="B93" s="44"/>
      <c r="C93" s="138" t="s">
        <v>0</v>
      </c>
      <c r="D93" s="139"/>
      <c r="E93" s="62">
        <v>67725</v>
      </c>
      <c r="F93" s="63">
        <v>51167</v>
      </c>
      <c r="G93" s="63">
        <v>16558</v>
      </c>
      <c r="H93" s="63">
        <v>55390</v>
      </c>
      <c r="I93" s="63">
        <v>42080</v>
      </c>
      <c r="J93" s="63">
        <v>13310</v>
      </c>
      <c r="K93" s="67">
        <v>55.00954392234902</v>
      </c>
      <c r="L93" s="74">
        <v>38.32248076134967</v>
      </c>
    </row>
    <row r="94" spans="2:12" ht="13.5" customHeight="1">
      <c r="B94" s="44"/>
      <c r="C94" s="43"/>
      <c r="D94" s="49" t="s">
        <v>1</v>
      </c>
      <c r="E94" s="62">
        <v>713</v>
      </c>
      <c r="F94" s="63">
        <v>713</v>
      </c>
      <c r="G94" s="63">
        <v>0</v>
      </c>
      <c r="H94" s="63">
        <v>1102</v>
      </c>
      <c r="I94" s="63">
        <v>38</v>
      </c>
      <c r="J94" s="63">
        <v>1064</v>
      </c>
      <c r="K94" s="67">
        <v>39.28374655647383</v>
      </c>
      <c r="L94" s="74">
        <v>5.0599201065246335</v>
      </c>
    </row>
    <row r="95" spans="2:12" ht="13.5" customHeight="1">
      <c r="B95" s="44"/>
      <c r="C95" s="43"/>
      <c r="D95" s="49" t="s">
        <v>2</v>
      </c>
      <c r="E95" s="62">
        <v>1182</v>
      </c>
      <c r="F95" s="63">
        <v>1182</v>
      </c>
      <c r="G95" s="63">
        <v>0</v>
      </c>
      <c r="H95" s="63">
        <v>278</v>
      </c>
      <c r="I95" s="63">
        <v>68</v>
      </c>
      <c r="J95" s="63">
        <v>210</v>
      </c>
      <c r="K95" s="67">
        <v>80.95890410958904</v>
      </c>
      <c r="L95" s="74">
        <v>5.44</v>
      </c>
    </row>
    <row r="96" spans="2:12" ht="13.5" customHeight="1">
      <c r="B96" s="44"/>
      <c r="C96" s="43"/>
      <c r="D96" s="49" t="s">
        <v>3</v>
      </c>
      <c r="E96" s="62">
        <v>11797</v>
      </c>
      <c r="F96" s="63">
        <v>3641</v>
      </c>
      <c r="G96" s="63">
        <v>8156</v>
      </c>
      <c r="H96" s="63">
        <v>4948</v>
      </c>
      <c r="I96" s="63">
        <v>4223</v>
      </c>
      <c r="J96" s="63">
        <v>725</v>
      </c>
      <c r="K96" s="67">
        <v>70.4508808599582</v>
      </c>
      <c r="L96" s="74">
        <v>26.36079900124844</v>
      </c>
    </row>
    <row r="97" spans="2:12" ht="13.5" customHeight="1">
      <c r="B97" s="44"/>
      <c r="C97" s="43"/>
      <c r="D97" s="49" t="s">
        <v>4</v>
      </c>
      <c r="E97" s="62">
        <v>2232</v>
      </c>
      <c r="F97" s="63">
        <v>287</v>
      </c>
      <c r="G97" s="63">
        <v>1945</v>
      </c>
      <c r="H97" s="63">
        <v>1768</v>
      </c>
      <c r="I97" s="63">
        <v>1688</v>
      </c>
      <c r="J97" s="63">
        <v>80</v>
      </c>
      <c r="K97" s="67">
        <v>55.8</v>
      </c>
      <c r="L97" s="74">
        <v>43.06122448979592</v>
      </c>
    </row>
    <row r="98" spans="2:12" ht="13.5" customHeight="1">
      <c r="B98" s="44"/>
      <c r="C98" s="43"/>
      <c r="D98" s="49" t="s">
        <v>5</v>
      </c>
      <c r="E98" s="62">
        <v>2322</v>
      </c>
      <c r="F98" s="63">
        <v>2322</v>
      </c>
      <c r="G98" s="63">
        <v>0</v>
      </c>
      <c r="H98" s="63">
        <v>1883</v>
      </c>
      <c r="I98" s="63">
        <v>1341</v>
      </c>
      <c r="J98" s="63">
        <v>542</v>
      </c>
      <c r="K98" s="67">
        <v>55.21997621878716</v>
      </c>
      <c r="L98" s="74">
        <v>36.60933660933661</v>
      </c>
    </row>
    <row r="99" spans="2:12" ht="13.5" customHeight="1">
      <c r="B99" s="44"/>
      <c r="C99" s="43"/>
      <c r="D99" s="49" t="s">
        <v>6</v>
      </c>
      <c r="E99" s="62">
        <v>27879</v>
      </c>
      <c r="F99" s="63">
        <v>27879</v>
      </c>
      <c r="G99" s="63">
        <v>0</v>
      </c>
      <c r="H99" s="63">
        <v>22870</v>
      </c>
      <c r="I99" s="63">
        <v>19728</v>
      </c>
      <c r="J99" s="63">
        <v>3142</v>
      </c>
      <c r="K99" s="67">
        <v>54.93507261226822</v>
      </c>
      <c r="L99" s="74">
        <v>41.43928413888714</v>
      </c>
    </row>
    <row r="100" spans="2:12" ht="13.5" customHeight="1">
      <c r="B100" s="44"/>
      <c r="C100" s="43"/>
      <c r="D100" s="49" t="s">
        <v>7</v>
      </c>
      <c r="E100" s="62">
        <v>6741</v>
      </c>
      <c r="F100" s="63">
        <v>6741</v>
      </c>
      <c r="G100" s="63">
        <v>0</v>
      </c>
      <c r="H100" s="63">
        <v>4125</v>
      </c>
      <c r="I100" s="63">
        <v>2821</v>
      </c>
      <c r="J100" s="63">
        <v>1304</v>
      </c>
      <c r="K100" s="67">
        <v>62.0375483158476</v>
      </c>
      <c r="L100" s="74">
        <v>29.502196193265007</v>
      </c>
    </row>
    <row r="101" spans="2:12" ht="13.5" customHeight="1">
      <c r="B101" s="44"/>
      <c r="C101" s="43"/>
      <c r="D101" s="49" t="s">
        <v>8</v>
      </c>
      <c r="E101" s="62">
        <v>1013</v>
      </c>
      <c r="F101" s="63">
        <v>985</v>
      </c>
      <c r="G101" s="63">
        <v>28</v>
      </c>
      <c r="H101" s="63">
        <v>5129</v>
      </c>
      <c r="I101" s="63">
        <v>4639</v>
      </c>
      <c r="J101" s="63">
        <v>490</v>
      </c>
      <c r="K101" s="67">
        <v>16.492999023119506</v>
      </c>
      <c r="L101" s="74">
        <v>82.07714083510261</v>
      </c>
    </row>
    <row r="102" spans="2:12" ht="13.5" customHeight="1">
      <c r="B102" s="44"/>
      <c r="C102" s="43"/>
      <c r="D102" s="49" t="s">
        <v>9</v>
      </c>
      <c r="E102" s="62">
        <v>732</v>
      </c>
      <c r="F102" s="63">
        <v>732</v>
      </c>
      <c r="G102" s="63">
        <v>0</v>
      </c>
      <c r="H102" s="63">
        <v>366</v>
      </c>
      <c r="I102" s="63">
        <v>108</v>
      </c>
      <c r="J102" s="63">
        <v>258</v>
      </c>
      <c r="K102" s="67">
        <v>66.66666666666666</v>
      </c>
      <c r="L102" s="74">
        <v>12.857142857142856</v>
      </c>
    </row>
    <row r="103" spans="2:12" ht="13.5" customHeight="1">
      <c r="B103" s="44"/>
      <c r="C103" s="43"/>
      <c r="D103" s="69" t="s">
        <v>10</v>
      </c>
      <c r="E103" s="62">
        <v>565</v>
      </c>
      <c r="F103" s="63">
        <v>565</v>
      </c>
      <c r="G103" s="63">
        <v>0</v>
      </c>
      <c r="H103" s="63">
        <v>613</v>
      </c>
      <c r="I103" s="63">
        <v>108</v>
      </c>
      <c r="J103" s="63">
        <v>505</v>
      </c>
      <c r="K103" s="67">
        <v>47.96264855687606</v>
      </c>
      <c r="L103" s="74">
        <v>16.047548291233284</v>
      </c>
    </row>
    <row r="104" spans="2:12" ht="13.5" customHeight="1">
      <c r="B104" s="44"/>
      <c r="C104" s="43"/>
      <c r="D104" s="69" t="s">
        <v>11</v>
      </c>
      <c r="E104" s="62">
        <v>695</v>
      </c>
      <c r="F104" s="63">
        <v>52</v>
      </c>
      <c r="G104" s="63">
        <v>643</v>
      </c>
      <c r="H104" s="63">
        <v>148</v>
      </c>
      <c r="I104" s="63">
        <v>144</v>
      </c>
      <c r="J104" s="63">
        <v>4</v>
      </c>
      <c r="K104" s="67">
        <v>82.44365361803085</v>
      </c>
      <c r="L104" s="74">
        <v>17.163289630512512</v>
      </c>
    </row>
    <row r="105" spans="2:12" ht="13.5" customHeight="1">
      <c r="B105" s="44"/>
      <c r="C105" s="43"/>
      <c r="D105" s="69" t="s">
        <v>12</v>
      </c>
      <c r="E105" s="62">
        <v>588</v>
      </c>
      <c r="F105" s="63">
        <v>321</v>
      </c>
      <c r="G105" s="63">
        <v>267</v>
      </c>
      <c r="H105" s="63">
        <v>299</v>
      </c>
      <c r="I105" s="63">
        <v>283</v>
      </c>
      <c r="J105" s="63">
        <v>16</v>
      </c>
      <c r="K105" s="67">
        <v>66.29086809470125</v>
      </c>
      <c r="L105" s="74">
        <v>32.49138920780712</v>
      </c>
    </row>
    <row r="106" spans="2:12" ht="13.5" customHeight="1">
      <c r="B106" s="44"/>
      <c r="C106" s="43"/>
      <c r="D106" s="49" t="s">
        <v>13</v>
      </c>
      <c r="E106" s="62">
        <v>434</v>
      </c>
      <c r="F106" s="63">
        <v>434</v>
      </c>
      <c r="G106" s="63">
        <v>0</v>
      </c>
      <c r="H106" s="63">
        <v>263</v>
      </c>
      <c r="I106" s="63">
        <v>78</v>
      </c>
      <c r="J106" s="63">
        <v>185</v>
      </c>
      <c r="K106" s="67">
        <v>62.26685796269727</v>
      </c>
      <c r="L106" s="74">
        <v>15.234375</v>
      </c>
    </row>
    <row r="107" spans="2:12" ht="13.5" customHeight="1">
      <c r="B107" s="44"/>
      <c r="C107" s="43"/>
      <c r="D107" s="49" t="s">
        <v>14</v>
      </c>
      <c r="E107" s="62">
        <v>294</v>
      </c>
      <c r="F107" s="63">
        <v>263</v>
      </c>
      <c r="G107" s="63">
        <v>31</v>
      </c>
      <c r="H107" s="63">
        <v>116</v>
      </c>
      <c r="I107" s="63">
        <v>86</v>
      </c>
      <c r="J107" s="63">
        <v>30</v>
      </c>
      <c r="K107" s="67">
        <v>71.70731707317074</v>
      </c>
      <c r="L107" s="74">
        <v>22.63157894736842</v>
      </c>
    </row>
    <row r="108" spans="2:12" ht="13.5" customHeight="1">
      <c r="B108" s="44"/>
      <c r="C108" s="43"/>
      <c r="D108" s="49" t="s">
        <v>15</v>
      </c>
      <c r="E108" s="62">
        <v>1790</v>
      </c>
      <c r="F108" s="63">
        <v>1012</v>
      </c>
      <c r="G108" s="63">
        <v>778</v>
      </c>
      <c r="H108" s="63">
        <v>1512</v>
      </c>
      <c r="I108" s="63">
        <v>1282</v>
      </c>
      <c r="J108" s="63">
        <v>230</v>
      </c>
      <c r="K108" s="67">
        <v>54.209569957601445</v>
      </c>
      <c r="L108" s="74">
        <v>41.731770833333336</v>
      </c>
    </row>
    <row r="109" spans="2:12" ht="13.5" customHeight="1">
      <c r="B109" s="44"/>
      <c r="C109" s="43"/>
      <c r="D109" s="49" t="s">
        <v>16</v>
      </c>
      <c r="E109" s="62">
        <v>11</v>
      </c>
      <c r="F109" s="63">
        <v>10</v>
      </c>
      <c r="G109" s="63">
        <v>1</v>
      </c>
      <c r="H109" s="63">
        <v>62</v>
      </c>
      <c r="I109" s="63">
        <v>3</v>
      </c>
      <c r="J109" s="63">
        <v>59</v>
      </c>
      <c r="K109" s="67">
        <v>15.068493150684931</v>
      </c>
      <c r="L109" s="74">
        <v>21.428571428571427</v>
      </c>
    </row>
    <row r="110" spans="2:12" ht="13.5" customHeight="1">
      <c r="B110" s="44"/>
      <c r="C110" s="43"/>
      <c r="D110" s="49" t="s">
        <v>17</v>
      </c>
      <c r="E110" s="62">
        <v>1077</v>
      </c>
      <c r="F110" s="63">
        <v>956</v>
      </c>
      <c r="G110" s="63">
        <v>121</v>
      </c>
      <c r="H110" s="63">
        <v>1122</v>
      </c>
      <c r="I110" s="63">
        <v>630</v>
      </c>
      <c r="J110" s="63">
        <v>492</v>
      </c>
      <c r="K110" s="67">
        <v>48.976807639836295</v>
      </c>
      <c r="L110" s="74">
        <v>36.90685413005272</v>
      </c>
    </row>
    <row r="111" spans="2:12" ht="13.5" customHeight="1">
      <c r="B111" s="44"/>
      <c r="C111" s="43"/>
      <c r="D111" s="49" t="s">
        <v>18</v>
      </c>
      <c r="E111" s="62">
        <v>1929</v>
      </c>
      <c r="F111" s="63">
        <v>616</v>
      </c>
      <c r="G111" s="63">
        <v>1313</v>
      </c>
      <c r="H111" s="63">
        <v>1384</v>
      </c>
      <c r="I111" s="63">
        <v>1323</v>
      </c>
      <c r="J111" s="63">
        <v>61</v>
      </c>
      <c r="K111" s="67">
        <v>58.225173558708114</v>
      </c>
      <c r="L111" s="74">
        <v>40.68265682656826</v>
      </c>
    </row>
    <row r="112" spans="2:12" ht="13.5" customHeight="1">
      <c r="B112" s="44"/>
      <c r="C112" s="43"/>
      <c r="D112" s="49" t="s">
        <v>19</v>
      </c>
      <c r="E112" s="62">
        <v>1408</v>
      </c>
      <c r="F112" s="63">
        <v>540</v>
      </c>
      <c r="G112" s="63">
        <v>868</v>
      </c>
      <c r="H112" s="63">
        <v>621</v>
      </c>
      <c r="I112" s="63">
        <v>503</v>
      </c>
      <c r="J112" s="63">
        <v>118</v>
      </c>
      <c r="K112" s="67">
        <v>69.39379004435683</v>
      </c>
      <c r="L112" s="74">
        <v>26.321297749869178</v>
      </c>
    </row>
    <row r="113" spans="2:12" ht="13.5" customHeight="1">
      <c r="B113" s="44"/>
      <c r="C113" s="43"/>
      <c r="D113" s="49" t="s">
        <v>70</v>
      </c>
      <c r="E113" s="62">
        <v>4323</v>
      </c>
      <c r="F113" s="63">
        <v>1916</v>
      </c>
      <c r="G113" s="63">
        <v>2407</v>
      </c>
      <c r="H113" s="63">
        <v>6781</v>
      </c>
      <c r="I113" s="63">
        <v>2986</v>
      </c>
      <c r="J113" s="63">
        <v>3795</v>
      </c>
      <c r="K113" s="67">
        <v>38.93191642651296</v>
      </c>
      <c r="L113" s="74">
        <v>40.8537419619647</v>
      </c>
    </row>
    <row r="114" spans="2:12" ht="13.5" customHeight="1">
      <c r="B114" s="44"/>
      <c r="C114" s="138" t="s">
        <v>21</v>
      </c>
      <c r="D114" s="139"/>
      <c r="E114" s="62">
        <v>96554</v>
      </c>
      <c r="F114" s="63">
        <v>5117</v>
      </c>
      <c r="G114" s="63">
        <v>91437</v>
      </c>
      <c r="H114" s="63">
        <v>516894</v>
      </c>
      <c r="I114" s="63">
        <v>501152</v>
      </c>
      <c r="J114" s="63">
        <v>15742</v>
      </c>
      <c r="K114" s="67">
        <v>15.739557387097197</v>
      </c>
      <c r="L114" s="74">
        <v>83.84590417362382</v>
      </c>
    </row>
    <row r="115" spans="2:12" ht="13.5" customHeight="1">
      <c r="B115" s="138" t="s">
        <v>83</v>
      </c>
      <c r="C115" s="138"/>
      <c r="D115" s="139"/>
      <c r="E115" s="62">
        <v>1009527</v>
      </c>
      <c r="F115" s="63">
        <v>35709</v>
      </c>
      <c r="G115" s="63">
        <v>973818</v>
      </c>
      <c r="H115" s="63">
        <v>85879</v>
      </c>
      <c r="I115" s="63">
        <v>78231</v>
      </c>
      <c r="J115" s="63">
        <v>7648</v>
      </c>
      <c r="K115" s="67">
        <v>92.16007580750882</v>
      </c>
      <c r="L115" s="74">
        <v>7.191948944526264</v>
      </c>
    </row>
    <row r="116" spans="2:12" ht="13.5" customHeight="1">
      <c r="B116" s="44"/>
      <c r="C116" s="138" t="s">
        <v>22</v>
      </c>
      <c r="D116" s="139"/>
      <c r="E116" s="62">
        <v>52960</v>
      </c>
      <c r="F116" s="63">
        <v>27851</v>
      </c>
      <c r="G116" s="63">
        <v>25109</v>
      </c>
      <c r="H116" s="63">
        <v>21912</v>
      </c>
      <c r="I116" s="63">
        <v>18443</v>
      </c>
      <c r="J116" s="63">
        <v>3469</v>
      </c>
      <c r="K116" s="67">
        <v>70.73405278341703</v>
      </c>
      <c r="L116" s="74">
        <v>25.829446942005237</v>
      </c>
    </row>
    <row r="117" spans="2:12" ht="13.5" customHeight="1">
      <c r="B117" s="44"/>
      <c r="C117" s="43"/>
      <c r="D117" s="49" t="s">
        <v>23</v>
      </c>
      <c r="E117" s="62">
        <v>479</v>
      </c>
      <c r="F117" s="63">
        <v>129</v>
      </c>
      <c r="G117" s="63">
        <v>350</v>
      </c>
      <c r="H117" s="63">
        <v>630</v>
      </c>
      <c r="I117" s="63">
        <v>476</v>
      </c>
      <c r="J117" s="63">
        <v>154</v>
      </c>
      <c r="K117" s="67">
        <v>43.19206492335437</v>
      </c>
      <c r="L117" s="74">
        <v>49.84293193717277</v>
      </c>
    </row>
    <row r="118" spans="2:12" ht="13.5" customHeight="1">
      <c r="B118" s="44"/>
      <c r="C118" s="43"/>
      <c r="D118" s="49" t="s">
        <v>24</v>
      </c>
      <c r="E118" s="62">
        <v>2100</v>
      </c>
      <c r="F118" s="63">
        <v>934</v>
      </c>
      <c r="G118" s="63">
        <v>1166</v>
      </c>
      <c r="H118" s="63">
        <v>1190</v>
      </c>
      <c r="I118" s="63">
        <v>950</v>
      </c>
      <c r="J118" s="63">
        <v>240</v>
      </c>
      <c r="K118" s="67">
        <v>63.829787234042556</v>
      </c>
      <c r="L118" s="74">
        <v>31.147540983606557</v>
      </c>
    </row>
    <row r="119" spans="2:12" ht="13.5" customHeight="1">
      <c r="B119" s="44"/>
      <c r="C119" s="43"/>
      <c r="D119" s="49" t="s">
        <v>26</v>
      </c>
      <c r="E119" s="62">
        <v>16357</v>
      </c>
      <c r="F119" s="63">
        <v>16357</v>
      </c>
      <c r="G119" s="63">
        <v>0</v>
      </c>
      <c r="H119" s="63">
        <v>2705</v>
      </c>
      <c r="I119" s="63">
        <v>1279</v>
      </c>
      <c r="J119" s="63">
        <v>1426</v>
      </c>
      <c r="K119" s="67">
        <v>85.80946385478963</v>
      </c>
      <c r="L119" s="74">
        <v>7.252211385801768</v>
      </c>
    </row>
    <row r="120" spans="2:12" ht="13.5" customHeight="1">
      <c r="B120" s="44"/>
      <c r="C120" s="43"/>
      <c r="D120" s="49" t="s">
        <v>25</v>
      </c>
      <c r="E120" s="62">
        <v>1233</v>
      </c>
      <c r="F120" s="63">
        <v>1233</v>
      </c>
      <c r="G120" s="63">
        <v>0</v>
      </c>
      <c r="H120" s="63">
        <v>848</v>
      </c>
      <c r="I120" s="63">
        <v>675</v>
      </c>
      <c r="J120" s="63">
        <v>173</v>
      </c>
      <c r="K120" s="67">
        <v>59.250360403652095</v>
      </c>
      <c r="L120" s="74">
        <v>35.37735849056604</v>
      </c>
    </row>
    <row r="121" spans="2:12" ht="13.5" customHeight="1">
      <c r="B121" s="44"/>
      <c r="C121" s="43"/>
      <c r="D121" s="49" t="s">
        <v>27</v>
      </c>
      <c r="E121" s="62">
        <v>299</v>
      </c>
      <c r="F121" s="63">
        <v>298</v>
      </c>
      <c r="G121" s="63">
        <v>1</v>
      </c>
      <c r="H121" s="63">
        <v>122</v>
      </c>
      <c r="I121" s="63">
        <v>72</v>
      </c>
      <c r="J121" s="63">
        <v>50</v>
      </c>
      <c r="K121" s="67">
        <v>71.02137767220903</v>
      </c>
      <c r="L121" s="74">
        <v>19.40700808625337</v>
      </c>
    </row>
    <row r="122" spans="2:12" ht="13.5" customHeight="1">
      <c r="B122" s="44"/>
      <c r="C122" s="43"/>
      <c r="D122" s="49" t="s">
        <v>28</v>
      </c>
      <c r="E122" s="62">
        <v>2</v>
      </c>
      <c r="F122" s="63">
        <v>2</v>
      </c>
      <c r="G122" s="63">
        <v>0</v>
      </c>
      <c r="H122" s="63">
        <v>2</v>
      </c>
      <c r="I122" s="63">
        <v>1</v>
      </c>
      <c r="J122" s="63">
        <v>1</v>
      </c>
      <c r="K122" s="67">
        <v>50</v>
      </c>
      <c r="L122" s="74">
        <v>33.333333333333336</v>
      </c>
    </row>
    <row r="123" spans="2:12" ht="13.5" customHeight="1">
      <c r="B123" s="44"/>
      <c r="C123" s="43"/>
      <c r="D123" s="49" t="s">
        <v>29</v>
      </c>
      <c r="E123" s="62">
        <v>3993</v>
      </c>
      <c r="F123" s="63">
        <v>1027</v>
      </c>
      <c r="G123" s="63">
        <v>2966</v>
      </c>
      <c r="H123" s="63">
        <v>366</v>
      </c>
      <c r="I123" s="63">
        <v>293</v>
      </c>
      <c r="J123" s="63">
        <v>73</v>
      </c>
      <c r="K123" s="67">
        <v>91.60357880247763</v>
      </c>
      <c r="L123" s="74">
        <v>6.836210919272049</v>
      </c>
    </row>
    <row r="124" spans="2:12" ht="13.5" customHeight="1">
      <c r="B124" s="44"/>
      <c r="C124" s="43"/>
      <c r="D124" s="49" t="s">
        <v>31</v>
      </c>
      <c r="E124" s="62">
        <v>1165</v>
      </c>
      <c r="F124" s="63">
        <v>697</v>
      </c>
      <c r="G124" s="63">
        <v>468</v>
      </c>
      <c r="H124" s="63">
        <v>531</v>
      </c>
      <c r="I124" s="63">
        <v>510</v>
      </c>
      <c r="J124" s="63">
        <v>21</v>
      </c>
      <c r="K124" s="67">
        <v>68.69103773584905</v>
      </c>
      <c r="L124" s="74">
        <v>30.44776119402985</v>
      </c>
    </row>
    <row r="125" spans="2:12" ht="13.5" customHeight="1">
      <c r="B125" s="44"/>
      <c r="C125" s="43"/>
      <c r="D125" s="49" t="s">
        <v>30</v>
      </c>
      <c r="E125" s="62">
        <v>1525</v>
      </c>
      <c r="F125" s="63">
        <v>83</v>
      </c>
      <c r="G125" s="63">
        <v>1442</v>
      </c>
      <c r="H125" s="63">
        <v>701</v>
      </c>
      <c r="I125" s="63">
        <v>648</v>
      </c>
      <c r="J125" s="63">
        <v>53</v>
      </c>
      <c r="K125" s="67">
        <v>68.50853548966757</v>
      </c>
      <c r="L125" s="74">
        <v>29.820524620340542</v>
      </c>
    </row>
    <row r="126" spans="2:12" ht="13.5" customHeight="1">
      <c r="B126" s="44"/>
      <c r="C126" s="43"/>
      <c r="D126" s="49" t="s">
        <v>32</v>
      </c>
      <c r="E126" s="62">
        <v>4869</v>
      </c>
      <c r="F126" s="63">
        <v>4427</v>
      </c>
      <c r="G126" s="63">
        <v>442</v>
      </c>
      <c r="H126" s="63">
        <v>2593</v>
      </c>
      <c r="I126" s="63">
        <v>2484</v>
      </c>
      <c r="J126" s="63">
        <v>109</v>
      </c>
      <c r="K126" s="67">
        <v>65.2506030554811</v>
      </c>
      <c r="L126" s="74">
        <v>33.782129742962056</v>
      </c>
    </row>
    <row r="127" spans="2:12" ht="13.5" customHeight="1">
      <c r="B127" s="44"/>
      <c r="C127" s="43"/>
      <c r="D127" s="49" t="s">
        <v>70</v>
      </c>
      <c r="E127" s="62">
        <v>20938</v>
      </c>
      <c r="F127" s="63">
        <v>2664</v>
      </c>
      <c r="G127" s="63">
        <v>18274</v>
      </c>
      <c r="H127" s="63">
        <v>12224</v>
      </c>
      <c r="I127" s="63">
        <v>11055</v>
      </c>
      <c r="J127" s="63">
        <v>1169</v>
      </c>
      <c r="K127" s="67">
        <v>63.13853205476147</v>
      </c>
      <c r="L127" s="74">
        <v>34.5544337823899</v>
      </c>
    </row>
    <row r="128" spans="1:12" ht="13.5" customHeight="1">
      <c r="A128" s="40"/>
      <c r="B128" s="70"/>
      <c r="C128" s="140" t="s">
        <v>33</v>
      </c>
      <c r="D128" s="141"/>
      <c r="E128" s="71">
        <v>956567</v>
      </c>
      <c r="F128" s="71">
        <v>7858</v>
      </c>
      <c r="G128" s="71">
        <v>948709</v>
      </c>
      <c r="H128" s="71">
        <v>63967</v>
      </c>
      <c r="I128" s="71">
        <v>59788</v>
      </c>
      <c r="J128" s="71">
        <v>4179</v>
      </c>
      <c r="K128" s="72">
        <v>93.73200696890059</v>
      </c>
      <c r="L128" s="75">
        <v>5.882590236679113</v>
      </c>
    </row>
    <row r="129" spans="1:12" ht="13.5" customHeight="1" thickBot="1">
      <c r="A129" s="39"/>
      <c r="C129" s="50"/>
      <c r="D129" s="50"/>
      <c r="F129" s="50"/>
      <c r="G129" s="50"/>
      <c r="H129" s="50"/>
      <c r="I129" s="63"/>
      <c r="K129" s="51"/>
      <c r="L129" s="52" t="s">
        <v>46</v>
      </c>
    </row>
    <row r="130" spans="2:12" ht="13.5" customHeight="1" thickTop="1">
      <c r="B130" s="14"/>
      <c r="C130" s="53"/>
      <c r="D130" s="54"/>
      <c r="E130" s="158" t="s">
        <v>40</v>
      </c>
      <c r="F130" s="159"/>
      <c r="G130" s="132"/>
      <c r="H130" s="158" t="s">
        <v>66</v>
      </c>
      <c r="I130" s="159"/>
      <c r="J130" s="132"/>
      <c r="K130" s="55"/>
      <c r="L130" s="53"/>
    </row>
    <row r="131" spans="2:12" ht="13.5" customHeight="1">
      <c r="B131" s="133" t="s">
        <v>67</v>
      </c>
      <c r="C131" s="133"/>
      <c r="D131" s="134"/>
      <c r="E131" s="56" t="s">
        <v>57</v>
      </c>
      <c r="F131" s="56" t="s">
        <v>59</v>
      </c>
      <c r="G131" s="56" t="s">
        <v>35</v>
      </c>
      <c r="H131" s="56" t="s">
        <v>36</v>
      </c>
      <c r="I131" s="56" t="s">
        <v>77</v>
      </c>
      <c r="J131" s="56" t="s">
        <v>56</v>
      </c>
      <c r="K131" s="57" t="s">
        <v>37</v>
      </c>
      <c r="L131" s="58" t="s">
        <v>38</v>
      </c>
    </row>
    <row r="132" spans="1:12" ht="13.5" customHeight="1">
      <c r="A132" s="40"/>
      <c r="C132" s="59"/>
      <c r="D132" s="60"/>
      <c r="E132" s="61" t="s">
        <v>58</v>
      </c>
      <c r="F132" s="61" t="s">
        <v>78</v>
      </c>
      <c r="G132" s="61" t="s">
        <v>79</v>
      </c>
      <c r="H132" s="61" t="s">
        <v>62</v>
      </c>
      <c r="I132" s="61" t="s">
        <v>80</v>
      </c>
      <c r="J132" s="61" t="s">
        <v>81</v>
      </c>
      <c r="K132" s="17"/>
      <c r="L132" s="18"/>
    </row>
    <row r="133" spans="1:12" ht="13.5" customHeight="1">
      <c r="A133" s="135" t="s">
        <v>34</v>
      </c>
      <c r="B133" s="136"/>
      <c r="C133" s="136"/>
      <c r="D133" s="137"/>
      <c r="E133" s="62">
        <v>1084122</v>
      </c>
      <c r="F133" s="63">
        <v>94833</v>
      </c>
      <c r="G133" s="63">
        <v>989289</v>
      </c>
      <c r="H133" s="63">
        <v>673477</v>
      </c>
      <c r="I133" s="63">
        <v>637254</v>
      </c>
      <c r="J133" s="64">
        <v>36223</v>
      </c>
      <c r="K133" s="65">
        <v>61.6819877571619</v>
      </c>
      <c r="L133" s="74">
        <v>37.020035134682956</v>
      </c>
    </row>
    <row r="134" spans="2:12" ht="13.5" customHeight="1">
      <c r="B134" s="138" t="s">
        <v>82</v>
      </c>
      <c r="C134" s="138"/>
      <c r="D134" s="139"/>
      <c r="E134" s="62">
        <v>161049</v>
      </c>
      <c r="F134" s="63">
        <v>54219</v>
      </c>
      <c r="G134" s="63">
        <v>106830</v>
      </c>
      <c r="H134" s="63">
        <v>590306</v>
      </c>
      <c r="I134" s="63">
        <v>561773</v>
      </c>
      <c r="J134" s="63">
        <v>28533</v>
      </c>
      <c r="K134" s="67">
        <v>21.434475048412533</v>
      </c>
      <c r="L134" s="74">
        <v>77.71941086463887</v>
      </c>
    </row>
    <row r="135" spans="2:12" ht="13.5" customHeight="1">
      <c r="B135" s="44"/>
      <c r="C135" s="138" t="s">
        <v>0</v>
      </c>
      <c r="D135" s="139"/>
      <c r="E135" s="62">
        <v>66027</v>
      </c>
      <c r="F135" s="63">
        <v>49425</v>
      </c>
      <c r="G135" s="63">
        <v>16602</v>
      </c>
      <c r="H135" s="63">
        <v>53475</v>
      </c>
      <c r="I135" s="63">
        <v>40251</v>
      </c>
      <c r="J135" s="63">
        <v>13224</v>
      </c>
      <c r="K135" s="67">
        <v>55.25179494903851</v>
      </c>
      <c r="L135" s="74">
        <v>37.873313385648956</v>
      </c>
    </row>
    <row r="136" spans="2:12" ht="13.5" customHeight="1">
      <c r="B136" s="44"/>
      <c r="C136" s="43"/>
      <c r="D136" s="49" t="s">
        <v>1</v>
      </c>
      <c r="E136" s="62">
        <v>781</v>
      </c>
      <c r="F136" s="63">
        <v>781</v>
      </c>
      <c r="G136" s="63">
        <v>0</v>
      </c>
      <c r="H136" s="63">
        <v>1001</v>
      </c>
      <c r="I136" s="63">
        <v>35</v>
      </c>
      <c r="J136" s="63">
        <v>966</v>
      </c>
      <c r="K136" s="67">
        <v>43.82716049382716</v>
      </c>
      <c r="L136" s="74">
        <v>4.28921568627451</v>
      </c>
    </row>
    <row r="137" spans="2:12" ht="13.5" customHeight="1">
      <c r="B137" s="44"/>
      <c r="C137" s="43"/>
      <c r="D137" s="49" t="s">
        <v>2</v>
      </c>
      <c r="E137" s="62">
        <v>1086</v>
      </c>
      <c r="F137" s="63">
        <v>1086</v>
      </c>
      <c r="G137" s="63">
        <v>0</v>
      </c>
      <c r="H137" s="63">
        <v>262</v>
      </c>
      <c r="I137" s="63">
        <v>76</v>
      </c>
      <c r="J137" s="63">
        <v>186</v>
      </c>
      <c r="K137" s="67">
        <v>80.56379821958457</v>
      </c>
      <c r="L137" s="74">
        <v>6.540447504302927</v>
      </c>
    </row>
    <row r="138" spans="2:12" ht="13.5" customHeight="1">
      <c r="B138" s="44"/>
      <c r="C138" s="43"/>
      <c r="D138" s="49" t="s">
        <v>3</v>
      </c>
      <c r="E138" s="62">
        <v>11537</v>
      </c>
      <c r="F138" s="63">
        <v>3594</v>
      </c>
      <c r="G138" s="63">
        <v>7943</v>
      </c>
      <c r="H138" s="63">
        <v>4318</v>
      </c>
      <c r="I138" s="63">
        <v>3673</v>
      </c>
      <c r="J138" s="63">
        <v>645</v>
      </c>
      <c r="K138" s="67">
        <v>72.76568905707978</v>
      </c>
      <c r="L138" s="74">
        <v>24.148586456278764</v>
      </c>
    </row>
    <row r="139" spans="2:12" ht="13.5" customHeight="1">
      <c r="B139" s="44"/>
      <c r="C139" s="43"/>
      <c r="D139" s="49" t="s">
        <v>4</v>
      </c>
      <c r="E139" s="62">
        <v>2331</v>
      </c>
      <c r="F139" s="63">
        <v>267</v>
      </c>
      <c r="G139" s="63">
        <v>2064</v>
      </c>
      <c r="H139" s="63">
        <v>1672</v>
      </c>
      <c r="I139" s="63">
        <v>1594</v>
      </c>
      <c r="J139" s="63">
        <v>78</v>
      </c>
      <c r="K139" s="67">
        <v>58.23132650512116</v>
      </c>
      <c r="L139" s="74">
        <v>40.611464968152866</v>
      </c>
    </row>
    <row r="140" spans="2:12" ht="13.5" customHeight="1">
      <c r="B140" s="44"/>
      <c r="C140" s="43"/>
      <c r="D140" s="49" t="s">
        <v>5</v>
      </c>
      <c r="E140" s="62">
        <v>2272</v>
      </c>
      <c r="F140" s="63">
        <v>2272</v>
      </c>
      <c r="G140" s="63">
        <v>0</v>
      </c>
      <c r="H140" s="63">
        <v>1544</v>
      </c>
      <c r="I140" s="63">
        <v>1158</v>
      </c>
      <c r="J140" s="63">
        <v>386</v>
      </c>
      <c r="K140" s="67">
        <v>59.538784067085956</v>
      </c>
      <c r="L140" s="74">
        <v>33.76093294460642</v>
      </c>
    </row>
    <row r="141" spans="2:12" ht="13.5" customHeight="1">
      <c r="B141" s="44"/>
      <c r="C141" s="43"/>
      <c r="D141" s="49" t="s">
        <v>6</v>
      </c>
      <c r="E141" s="62">
        <v>26628</v>
      </c>
      <c r="F141" s="63">
        <v>26628</v>
      </c>
      <c r="G141" s="63">
        <v>0</v>
      </c>
      <c r="H141" s="63">
        <v>21858</v>
      </c>
      <c r="I141" s="63">
        <v>18753</v>
      </c>
      <c r="J141" s="63">
        <v>3105</v>
      </c>
      <c r="K141" s="67">
        <v>54.91894567504021</v>
      </c>
      <c r="L141" s="74">
        <v>41.32346136048126</v>
      </c>
    </row>
    <row r="142" spans="2:12" ht="13.5" customHeight="1">
      <c r="B142" s="44"/>
      <c r="C142" s="43"/>
      <c r="D142" s="49" t="s">
        <v>7</v>
      </c>
      <c r="E142" s="62">
        <v>6209</v>
      </c>
      <c r="F142" s="63">
        <v>6209</v>
      </c>
      <c r="G142" s="63">
        <v>0</v>
      </c>
      <c r="H142" s="63">
        <v>3778</v>
      </c>
      <c r="I142" s="63">
        <v>2613</v>
      </c>
      <c r="J142" s="63">
        <v>1165</v>
      </c>
      <c r="K142" s="67">
        <v>62.17082206868929</v>
      </c>
      <c r="L142" s="74">
        <v>29.619133983223758</v>
      </c>
    </row>
    <row r="143" spans="2:12" ht="13.5" customHeight="1">
      <c r="B143" s="44"/>
      <c r="C143" s="43"/>
      <c r="D143" s="49" t="s">
        <v>8</v>
      </c>
      <c r="E143" s="62">
        <v>846</v>
      </c>
      <c r="F143" s="63">
        <v>815</v>
      </c>
      <c r="G143" s="63">
        <v>31</v>
      </c>
      <c r="H143" s="63">
        <v>5246</v>
      </c>
      <c r="I143" s="63">
        <v>4799</v>
      </c>
      <c r="J143" s="63">
        <v>447</v>
      </c>
      <c r="K143" s="67">
        <v>13.887065003282993</v>
      </c>
      <c r="L143" s="74">
        <v>85.0132860938884</v>
      </c>
    </row>
    <row r="144" spans="2:12" ht="13.5" customHeight="1">
      <c r="B144" s="44"/>
      <c r="C144" s="43"/>
      <c r="D144" s="49" t="s">
        <v>9</v>
      </c>
      <c r="E144" s="62">
        <v>766</v>
      </c>
      <c r="F144" s="63">
        <v>766</v>
      </c>
      <c r="G144" s="63">
        <v>0</v>
      </c>
      <c r="H144" s="63">
        <v>372</v>
      </c>
      <c r="I144" s="63">
        <v>122</v>
      </c>
      <c r="J144" s="63">
        <v>250</v>
      </c>
      <c r="K144" s="67">
        <v>67.31107205623901</v>
      </c>
      <c r="L144" s="74">
        <v>13.738738738738737</v>
      </c>
    </row>
    <row r="145" spans="2:12" ht="13.5" customHeight="1">
      <c r="B145" s="44"/>
      <c r="C145" s="43"/>
      <c r="D145" s="69" t="s">
        <v>10</v>
      </c>
      <c r="E145" s="62">
        <v>587</v>
      </c>
      <c r="F145" s="63">
        <v>587</v>
      </c>
      <c r="G145" s="63">
        <v>0</v>
      </c>
      <c r="H145" s="63">
        <v>649</v>
      </c>
      <c r="I145" s="63">
        <v>98</v>
      </c>
      <c r="J145" s="63">
        <v>551</v>
      </c>
      <c r="K145" s="67">
        <v>47.491909385113274</v>
      </c>
      <c r="L145" s="74">
        <v>14.306569343065695</v>
      </c>
    </row>
    <row r="146" spans="2:12" ht="13.5" customHeight="1">
      <c r="B146" s="44"/>
      <c r="C146" s="43"/>
      <c r="D146" s="69" t="s">
        <v>11</v>
      </c>
      <c r="E146" s="62">
        <v>667</v>
      </c>
      <c r="F146" s="63">
        <v>50</v>
      </c>
      <c r="G146" s="63">
        <v>617</v>
      </c>
      <c r="H146" s="63">
        <v>160</v>
      </c>
      <c r="I146" s="63">
        <v>156</v>
      </c>
      <c r="J146" s="63">
        <v>4</v>
      </c>
      <c r="K146" s="67">
        <v>80.65296251511488</v>
      </c>
      <c r="L146" s="74">
        <v>18.955042527339003</v>
      </c>
    </row>
    <row r="147" spans="2:12" ht="13.5" customHeight="1">
      <c r="B147" s="44"/>
      <c r="C147" s="43"/>
      <c r="D147" s="69" t="s">
        <v>12</v>
      </c>
      <c r="E147" s="62">
        <v>594</v>
      </c>
      <c r="F147" s="63">
        <v>305</v>
      </c>
      <c r="G147" s="63">
        <v>289</v>
      </c>
      <c r="H147" s="63">
        <v>219</v>
      </c>
      <c r="I147" s="63">
        <v>204</v>
      </c>
      <c r="J147" s="63">
        <v>15</v>
      </c>
      <c r="K147" s="67">
        <v>73.06273062730627</v>
      </c>
      <c r="L147" s="74">
        <v>25.563909774436087</v>
      </c>
    </row>
    <row r="148" spans="2:12" ht="13.5" customHeight="1">
      <c r="B148" s="44"/>
      <c r="C148" s="43"/>
      <c r="D148" s="49" t="s">
        <v>13</v>
      </c>
      <c r="E148" s="62">
        <v>416</v>
      </c>
      <c r="F148" s="63">
        <v>416</v>
      </c>
      <c r="G148" s="63">
        <v>0</v>
      </c>
      <c r="H148" s="63">
        <v>271</v>
      </c>
      <c r="I148" s="63">
        <v>69</v>
      </c>
      <c r="J148" s="63">
        <v>202</v>
      </c>
      <c r="K148" s="67">
        <v>60.55312954876273</v>
      </c>
      <c r="L148" s="74">
        <v>14.226804123711341</v>
      </c>
    </row>
    <row r="149" spans="2:12" ht="13.5" customHeight="1">
      <c r="B149" s="44"/>
      <c r="C149" s="43"/>
      <c r="D149" s="49" t="s">
        <v>14</v>
      </c>
      <c r="E149" s="62">
        <v>242</v>
      </c>
      <c r="F149" s="63">
        <v>213</v>
      </c>
      <c r="G149" s="63">
        <v>29</v>
      </c>
      <c r="H149" s="63">
        <v>119</v>
      </c>
      <c r="I149" s="63">
        <v>72</v>
      </c>
      <c r="J149" s="63">
        <v>47</v>
      </c>
      <c r="K149" s="67">
        <v>67.03601108033241</v>
      </c>
      <c r="L149" s="74">
        <v>22.929936305732483</v>
      </c>
    </row>
    <row r="150" spans="2:12" ht="13.5" customHeight="1">
      <c r="B150" s="44"/>
      <c r="C150" s="43"/>
      <c r="D150" s="49" t="s">
        <v>15</v>
      </c>
      <c r="E150" s="62">
        <v>1753</v>
      </c>
      <c r="F150" s="63">
        <v>984</v>
      </c>
      <c r="G150" s="63">
        <v>769</v>
      </c>
      <c r="H150" s="63">
        <v>1684</v>
      </c>
      <c r="I150" s="63">
        <v>1479</v>
      </c>
      <c r="J150" s="63">
        <v>205</v>
      </c>
      <c r="K150" s="67">
        <v>51.00378236834449</v>
      </c>
      <c r="L150" s="74">
        <v>45.761138613861384</v>
      </c>
    </row>
    <row r="151" spans="2:12" ht="13.5" customHeight="1">
      <c r="B151" s="44"/>
      <c r="C151" s="43"/>
      <c r="D151" s="49" t="s">
        <v>16</v>
      </c>
      <c r="E151" s="62">
        <v>28</v>
      </c>
      <c r="F151" s="63">
        <v>28</v>
      </c>
      <c r="G151" s="63">
        <v>0</v>
      </c>
      <c r="H151" s="63">
        <v>39</v>
      </c>
      <c r="I151" s="63">
        <v>7</v>
      </c>
      <c r="J151" s="63">
        <v>32</v>
      </c>
      <c r="K151" s="67">
        <v>41.7910447761194</v>
      </c>
      <c r="L151" s="74">
        <v>20</v>
      </c>
    </row>
    <row r="152" spans="2:12" ht="13.5" customHeight="1">
      <c r="B152" s="44"/>
      <c r="C152" s="43"/>
      <c r="D152" s="49" t="s">
        <v>17</v>
      </c>
      <c r="E152" s="62">
        <v>1123</v>
      </c>
      <c r="F152" s="63">
        <v>928</v>
      </c>
      <c r="G152" s="63">
        <v>195</v>
      </c>
      <c r="H152" s="63">
        <v>1353</v>
      </c>
      <c r="I152" s="63">
        <v>714</v>
      </c>
      <c r="J152" s="63">
        <v>639</v>
      </c>
      <c r="K152" s="67">
        <v>45.35541195476575</v>
      </c>
      <c r="L152" s="74">
        <v>38.86771910724006</v>
      </c>
    </row>
    <row r="153" spans="2:12" ht="13.5" customHeight="1">
      <c r="B153" s="44"/>
      <c r="C153" s="43"/>
      <c r="D153" s="49" t="s">
        <v>18</v>
      </c>
      <c r="E153" s="62">
        <v>2379</v>
      </c>
      <c r="F153" s="63">
        <v>679</v>
      </c>
      <c r="G153" s="63">
        <v>1700</v>
      </c>
      <c r="H153" s="63">
        <v>1336</v>
      </c>
      <c r="I153" s="63">
        <v>1308</v>
      </c>
      <c r="J153" s="63">
        <v>28</v>
      </c>
      <c r="K153" s="67">
        <v>64.03768506056528</v>
      </c>
      <c r="L153" s="74">
        <v>35.4759967453214</v>
      </c>
    </row>
    <row r="154" spans="2:12" ht="13.5" customHeight="1">
      <c r="B154" s="44"/>
      <c r="C154" s="43"/>
      <c r="D154" s="49" t="s">
        <v>19</v>
      </c>
      <c r="E154" s="62">
        <v>1273</v>
      </c>
      <c r="F154" s="63">
        <v>529</v>
      </c>
      <c r="G154" s="63">
        <v>744</v>
      </c>
      <c r="H154" s="63">
        <v>513</v>
      </c>
      <c r="I154" s="63">
        <v>423</v>
      </c>
      <c r="J154" s="63">
        <v>90</v>
      </c>
      <c r="K154" s="67">
        <v>71.27659574468085</v>
      </c>
      <c r="L154" s="74">
        <v>24.941037735849054</v>
      </c>
    </row>
    <row r="155" spans="2:12" ht="13.5" customHeight="1">
      <c r="B155" s="44"/>
      <c r="C155" s="43"/>
      <c r="D155" s="49" t="s">
        <v>70</v>
      </c>
      <c r="E155" s="62">
        <v>4509</v>
      </c>
      <c r="F155" s="63">
        <v>2288</v>
      </c>
      <c r="G155" s="63">
        <v>2221</v>
      </c>
      <c r="H155" s="63">
        <v>7081</v>
      </c>
      <c r="I155" s="63">
        <v>2898</v>
      </c>
      <c r="J155" s="63">
        <v>4183</v>
      </c>
      <c r="K155" s="67">
        <v>38.90422778257118</v>
      </c>
      <c r="L155" s="74">
        <v>39.12515188335359</v>
      </c>
    </row>
    <row r="156" spans="2:12" ht="13.5" customHeight="1">
      <c r="B156" s="44"/>
      <c r="C156" s="138" t="s">
        <v>21</v>
      </c>
      <c r="D156" s="139"/>
      <c r="E156" s="62">
        <v>95022</v>
      </c>
      <c r="F156" s="63">
        <v>4794</v>
      </c>
      <c r="G156" s="63">
        <v>90228</v>
      </c>
      <c r="H156" s="63">
        <v>536831</v>
      </c>
      <c r="I156" s="63">
        <v>521522</v>
      </c>
      <c r="J156" s="63">
        <v>15309</v>
      </c>
      <c r="K156" s="67">
        <v>15.038624490189965</v>
      </c>
      <c r="L156" s="74">
        <v>84.5879612809467</v>
      </c>
    </row>
    <row r="157" spans="2:12" ht="13.5" customHeight="1">
      <c r="B157" s="138" t="s">
        <v>83</v>
      </c>
      <c r="C157" s="138"/>
      <c r="D157" s="139"/>
      <c r="E157" s="62">
        <v>923073</v>
      </c>
      <c r="F157" s="63">
        <v>40614</v>
      </c>
      <c r="G157" s="63">
        <v>882459</v>
      </c>
      <c r="H157" s="63">
        <v>83171</v>
      </c>
      <c r="I157" s="63">
        <v>75481</v>
      </c>
      <c r="J157" s="63">
        <v>7690</v>
      </c>
      <c r="K157" s="67">
        <v>91.7345097213002</v>
      </c>
      <c r="L157" s="74">
        <v>7.5590303578975195</v>
      </c>
    </row>
    <row r="158" spans="2:12" ht="13.5" customHeight="1">
      <c r="B158" s="44"/>
      <c r="C158" s="138" t="s">
        <v>22</v>
      </c>
      <c r="D158" s="139"/>
      <c r="E158" s="62">
        <v>60856</v>
      </c>
      <c r="F158" s="63">
        <v>32175</v>
      </c>
      <c r="G158" s="63">
        <v>28681</v>
      </c>
      <c r="H158" s="63">
        <v>25387</v>
      </c>
      <c r="I158" s="63">
        <v>21790</v>
      </c>
      <c r="J158" s="63">
        <v>3597</v>
      </c>
      <c r="K158" s="67">
        <v>70.56340804471088</v>
      </c>
      <c r="L158" s="74">
        <v>26.365462333325265</v>
      </c>
    </row>
    <row r="159" spans="2:12" ht="13.5" customHeight="1">
      <c r="B159" s="44"/>
      <c r="C159" s="43"/>
      <c r="D159" s="49" t="s">
        <v>23</v>
      </c>
      <c r="E159" s="62">
        <v>4780</v>
      </c>
      <c r="F159" s="63">
        <v>1582</v>
      </c>
      <c r="G159" s="63">
        <v>3198</v>
      </c>
      <c r="H159" s="63">
        <v>5045</v>
      </c>
      <c r="I159" s="63">
        <v>4896</v>
      </c>
      <c r="J159" s="63">
        <v>149</v>
      </c>
      <c r="K159" s="67">
        <v>48.651399491094146</v>
      </c>
      <c r="L159" s="74">
        <v>50.59942124844977</v>
      </c>
    </row>
    <row r="160" spans="2:12" ht="13.5" customHeight="1">
      <c r="B160" s="44"/>
      <c r="C160" s="43"/>
      <c r="D160" s="49" t="s">
        <v>24</v>
      </c>
      <c r="E160" s="62">
        <v>2329</v>
      </c>
      <c r="F160" s="63">
        <v>964</v>
      </c>
      <c r="G160" s="63">
        <v>1365</v>
      </c>
      <c r="H160" s="63">
        <v>1400</v>
      </c>
      <c r="I160" s="63">
        <v>1111</v>
      </c>
      <c r="J160" s="63">
        <v>289</v>
      </c>
      <c r="K160" s="67">
        <v>62.45642263341379</v>
      </c>
      <c r="L160" s="74">
        <v>32.29651162790698</v>
      </c>
    </row>
    <row r="161" spans="2:12" ht="13.5" customHeight="1">
      <c r="B161" s="44"/>
      <c r="C161" s="43"/>
      <c r="D161" s="49" t="s">
        <v>26</v>
      </c>
      <c r="E161" s="62">
        <v>19914</v>
      </c>
      <c r="F161" s="63">
        <v>19914</v>
      </c>
      <c r="G161" s="63">
        <v>0</v>
      </c>
      <c r="H161" s="63">
        <v>2852</v>
      </c>
      <c r="I161" s="63">
        <v>1401</v>
      </c>
      <c r="J161" s="63">
        <v>1451</v>
      </c>
      <c r="K161" s="67">
        <v>87.4725467802864</v>
      </c>
      <c r="L161" s="74">
        <v>6.572836030964109</v>
      </c>
    </row>
    <row r="162" spans="2:12" ht="13.5" customHeight="1">
      <c r="B162" s="44"/>
      <c r="C162" s="43"/>
      <c r="D162" s="49" t="s">
        <v>25</v>
      </c>
      <c r="E162" s="62">
        <v>988</v>
      </c>
      <c r="F162" s="63">
        <v>988</v>
      </c>
      <c r="G162" s="63">
        <v>0</v>
      </c>
      <c r="H162" s="63">
        <v>648</v>
      </c>
      <c r="I162" s="63">
        <v>510</v>
      </c>
      <c r="J162" s="63">
        <v>138</v>
      </c>
      <c r="K162" s="67">
        <v>60.39119804400978</v>
      </c>
      <c r="L162" s="74">
        <v>34.04539385847797</v>
      </c>
    </row>
    <row r="163" spans="2:12" ht="13.5" customHeight="1">
      <c r="B163" s="44"/>
      <c r="C163" s="43"/>
      <c r="D163" s="49" t="s">
        <v>27</v>
      </c>
      <c r="E163" s="62">
        <v>283</v>
      </c>
      <c r="F163" s="63">
        <v>282</v>
      </c>
      <c r="G163" s="63">
        <v>1</v>
      </c>
      <c r="H163" s="63">
        <v>121</v>
      </c>
      <c r="I163" s="63">
        <v>81</v>
      </c>
      <c r="J163" s="63">
        <v>40</v>
      </c>
      <c r="K163" s="67">
        <v>70.04950495049505</v>
      </c>
      <c r="L163" s="74">
        <v>22.252747252747252</v>
      </c>
    </row>
    <row r="164" spans="2:12" ht="13.5" customHeight="1">
      <c r="B164" s="44"/>
      <c r="C164" s="43"/>
      <c r="D164" s="49" t="s">
        <v>28</v>
      </c>
      <c r="E164" s="62">
        <v>10</v>
      </c>
      <c r="F164" s="63">
        <v>10</v>
      </c>
      <c r="G164" s="63">
        <v>0</v>
      </c>
      <c r="H164" s="63">
        <v>9</v>
      </c>
      <c r="I164" s="63">
        <v>8</v>
      </c>
      <c r="J164" s="63">
        <v>1</v>
      </c>
      <c r="K164" s="67">
        <v>52.63157894736842</v>
      </c>
      <c r="L164" s="74">
        <v>44.44444444444444</v>
      </c>
    </row>
    <row r="165" spans="2:12" ht="13.5" customHeight="1">
      <c r="B165" s="44"/>
      <c r="C165" s="43"/>
      <c r="D165" s="49" t="s">
        <v>29</v>
      </c>
      <c r="E165" s="62">
        <v>3284</v>
      </c>
      <c r="F165" s="63">
        <v>984</v>
      </c>
      <c r="G165" s="63">
        <v>2300</v>
      </c>
      <c r="H165" s="63">
        <v>252</v>
      </c>
      <c r="I165" s="63">
        <v>219</v>
      </c>
      <c r="J165" s="63">
        <v>33</v>
      </c>
      <c r="K165" s="67">
        <v>92.87330316742081</v>
      </c>
      <c r="L165" s="74">
        <v>6.251784184984299</v>
      </c>
    </row>
    <row r="166" spans="2:12" ht="13.5" customHeight="1">
      <c r="B166" s="44"/>
      <c r="C166" s="43"/>
      <c r="D166" s="49" t="s">
        <v>31</v>
      </c>
      <c r="E166" s="62">
        <v>849</v>
      </c>
      <c r="F166" s="63">
        <v>482</v>
      </c>
      <c r="G166" s="63">
        <v>367</v>
      </c>
      <c r="H166" s="63">
        <v>300</v>
      </c>
      <c r="I166" s="63">
        <v>284</v>
      </c>
      <c r="J166" s="63">
        <v>16</v>
      </c>
      <c r="K166" s="67">
        <v>73.89033942558747</v>
      </c>
      <c r="L166" s="74">
        <v>25.066195939982347</v>
      </c>
    </row>
    <row r="167" spans="2:12" ht="13.5" customHeight="1">
      <c r="B167" s="44"/>
      <c r="C167" s="43"/>
      <c r="D167" s="49" t="s">
        <v>30</v>
      </c>
      <c r="E167" s="62">
        <v>1384</v>
      </c>
      <c r="F167" s="63">
        <v>83</v>
      </c>
      <c r="G167" s="63">
        <v>1301</v>
      </c>
      <c r="H167" s="63">
        <v>764</v>
      </c>
      <c r="I167" s="63">
        <v>738</v>
      </c>
      <c r="J167" s="63">
        <v>26</v>
      </c>
      <c r="K167" s="67">
        <v>64.43202979515829</v>
      </c>
      <c r="L167" s="74">
        <v>34.778510838831295</v>
      </c>
    </row>
    <row r="168" spans="2:12" ht="13.5" customHeight="1">
      <c r="B168" s="44"/>
      <c r="C168" s="43"/>
      <c r="D168" s="49" t="s">
        <v>32</v>
      </c>
      <c r="E168" s="62">
        <v>4664</v>
      </c>
      <c r="F168" s="63">
        <v>4287</v>
      </c>
      <c r="G168" s="63">
        <v>377</v>
      </c>
      <c r="H168" s="63">
        <v>2035</v>
      </c>
      <c r="I168" s="63">
        <v>1937</v>
      </c>
      <c r="J168" s="63">
        <v>98</v>
      </c>
      <c r="K168" s="67">
        <v>69.62233169129722</v>
      </c>
      <c r="L168" s="74">
        <v>29.344038782002723</v>
      </c>
    </row>
    <row r="169" spans="2:12" ht="13.5" customHeight="1">
      <c r="B169" s="44"/>
      <c r="C169" s="43"/>
      <c r="D169" s="49" t="s">
        <v>70</v>
      </c>
      <c r="E169" s="62">
        <v>22371</v>
      </c>
      <c r="F169" s="63">
        <v>2599</v>
      </c>
      <c r="G169" s="63">
        <v>19772</v>
      </c>
      <c r="H169" s="63">
        <v>11961</v>
      </c>
      <c r="I169" s="63">
        <v>10605</v>
      </c>
      <c r="J169" s="63">
        <v>1356</v>
      </c>
      <c r="K169" s="67">
        <v>65.16078294302692</v>
      </c>
      <c r="L169" s="74">
        <v>32.159752547307136</v>
      </c>
    </row>
    <row r="170" spans="1:12" ht="13.5" customHeight="1">
      <c r="A170" s="40"/>
      <c r="B170" s="70"/>
      <c r="C170" s="140" t="s">
        <v>33</v>
      </c>
      <c r="D170" s="141"/>
      <c r="E170" s="71">
        <v>862217</v>
      </c>
      <c r="F170" s="71">
        <v>8439</v>
      </c>
      <c r="G170" s="71">
        <v>853778</v>
      </c>
      <c r="H170" s="71">
        <v>57784</v>
      </c>
      <c r="I170" s="71">
        <v>53691</v>
      </c>
      <c r="J170" s="71">
        <v>4093</v>
      </c>
      <c r="K170" s="72">
        <v>93.71913726180732</v>
      </c>
      <c r="L170" s="75">
        <v>5.862051647108662</v>
      </c>
    </row>
    <row r="171" spans="1:12" ht="13.5" customHeight="1" thickBot="1">
      <c r="A171" s="39"/>
      <c r="C171" s="50"/>
      <c r="D171" s="50"/>
      <c r="F171" s="50"/>
      <c r="G171" s="50"/>
      <c r="H171" s="50"/>
      <c r="K171" s="51"/>
      <c r="L171" s="52" t="s">
        <v>47</v>
      </c>
    </row>
    <row r="172" spans="2:12" ht="13.5" customHeight="1" thickTop="1">
      <c r="B172" s="14"/>
      <c r="C172" s="53"/>
      <c r="D172" s="54"/>
      <c r="E172" s="158" t="s">
        <v>40</v>
      </c>
      <c r="F172" s="159"/>
      <c r="G172" s="132"/>
      <c r="H172" s="158" t="s">
        <v>66</v>
      </c>
      <c r="I172" s="159"/>
      <c r="J172" s="132"/>
      <c r="K172" s="55"/>
      <c r="L172" s="53"/>
    </row>
    <row r="173" spans="2:12" ht="13.5" customHeight="1">
      <c r="B173" s="133" t="s">
        <v>67</v>
      </c>
      <c r="C173" s="133"/>
      <c r="D173" s="134"/>
      <c r="E173" s="56" t="s">
        <v>57</v>
      </c>
      <c r="F173" s="56" t="s">
        <v>59</v>
      </c>
      <c r="G173" s="56" t="s">
        <v>35</v>
      </c>
      <c r="H173" s="56" t="s">
        <v>36</v>
      </c>
      <c r="I173" s="56" t="s">
        <v>77</v>
      </c>
      <c r="J173" s="56" t="s">
        <v>56</v>
      </c>
      <c r="K173" s="57" t="s">
        <v>37</v>
      </c>
      <c r="L173" s="58" t="s">
        <v>38</v>
      </c>
    </row>
    <row r="174" spans="1:12" ht="13.5" customHeight="1">
      <c r="A174" s="40"/>
      <c r="C174" s="59"/>
      <c r="D174" s="60"/>
      <c r="E174" s="61" t="s">
        <v>58</v>
      </c>
      <c r="F174" s="61" t="s">
        <v>78</v>
      </c>
      <c r="G174" s="61" t="s">
        <v>79</v>
      </c>
      <c r="H174" s="61" t="s">
        <v>62</v>
      </c>
      <c r="I174" s="61" t="s">
        <v>80</v>
      </c>
      <c r="J174" s="61" t="s">
        <v>81</v>
      </c>
      <c r="K174" s="17"/>
      <c r="L174" s="18"/>
    </row>
    <row r="175" spans="1:12" ht="13.5" customHeight="1">
      <c r="A175" s="135" t="s">
        <v>34</v>
      </c>
      <c r="B175" s="136"/>
      <c r="C175" s="136"/>
      <c r="D175" s="137"/>
      <c r="E175" s="62">
        <v>1122399</v>
      </c>
      <c r="F175" s="63">
        <v>98508</v>
      </c>
      <c r="G175" s="63">
        <v>1023891</v>
      </c>
      <c r="H175" s="63">
        <v>677479</v>
      </c>
      <c r="I175" s="63">
        <v>641805</v>
      </c>
      <c r="J175" s="64">
        <v>35674</v>
      </c>
      <c r="K175" s="65">
        <v>62.35972660369203</v>
      </c>
      <c r="L175" s="74">
        <v>36.379296271859715</v>
      </c>
    </row>
    <row r="176" spans="2:12" ht="13.5" customHeight="1">
      <c r="B176" s="138" t="s">
        <v>82</v>
      </c>
      <c r="C176" s="138"/>
      <c r="D176" s="139"/>
      <c r="E176" s="62">
        <v>157602</v>
      </c>
      <c r="F176" s="63">
        <v>54136</v>
      </c>
      <c r="G176" s="63">
        <v>103466</v>
      </c>
      <c r="H176" s="63">
        <v>597454</v>
      </c>
      <c r="I176" s="63">
        <v>568865</v>
      </c>
      <c r="J176" s="63">
        <v>28589</v>
      </c>
      <c r="K176" s="67">
        <v>20.87288889830688</v>
      </c>
      <c r="L176" s="74">
        <v>78.30569041677047</v>
      </c>
    </row>
    <row r="177" spans="2:12" ht="13.5" customHeight="1">
      <c r="B177" s="44"/>
      <c r="C177" s="138" t="s">
        <v>0</v>
      </c>
      <c r="D177" s="139"/>
      <c r="E177" s="62">
        <v>65595</v>
      </c>
      <c r="F177" s="63">
        <v>49274</v>
      </c>
      <c r="G177" s="63">
        <v>16321</v>
      </c>
      <c r="H177" s="63">
        <v>51973</v>
      </c>
      <c r="I177" s="63">
        <v>39371</v>
      </c>
      <c r="J177" s="63">
        <v>12602</v>
      </c>
      <c r="K177" s="67">
        <v>55.79324305933587</v>
      </c>
      <c r="L177" s="74">
        <v>37.508336032620086</v>
      </c>
    </row>
    <row r="178" spans="2:12" ht="13.5" customHeight="1">
      <c r="B178" s="44"/>
      <c r="C178" s="43"/>
      <c r="D178" s="49" t="s">
        <v>1</v>
      </c>
      <c r="E178" s="62">
        <v>752</v>
      </c>
      <c r="F178" s="63">
        <v>752</v>
      </c>
      <c r="G178" s="63">
        <v>0</v>
      </c>
      <c r="H178" s="63">
        <v>467</v>
      </c>
      <c r="I178" s="63">
        <v>36</v>
      </c>
      <c r="J178" s="63">
        <v>431</v>
      </c>
      <c r="K178" s="67">
        <v>61.689909762100086</v>
      </c>
      <c r="L178" s="74">
        <v>4.568527918781726</v>
      </c>
    </row>
    <row r="179" spans="2:12" ht="13.5" customHeight="1">
      <c r="B179" s="44"/>
      <c r="C179" s="43"/>
      <c r="D179" s="49" t="s">
        <v>2</v>
      </c>
      <c r="E179" s="62">
        <v>1035</v>
      </c>
      <c r="F179" s="63">
        <v>1035</v>
      </c>
      <c r="G179" s="63">
        <v>0</v>
      </c>
      <c r="H179" s="63">
        <v>260</v>
      </c>
      <c r="I179" s="63">
        <v>71</v>
      </c>
      <c r="J179" s="63">
        <v>189</v>
      </c>
      <c r="K179" s="67">
        <v>79.92277992277992</v>
      </c>
      <c r="L179" s="74">
        <v>6.419529837251356</v>
      </c>
    </row>
    <row r="180" spans="2:12" ht="13.5" customHeight="1">
      <c r="B180" s="44"/>
      <c r="C180" s="43"/>
      <c r="D180" s="49" t="s">
        <v>3</v>
      </c>
      <c r="E180" s="62">
        <v>11614</v>
      </c>
      <c r="F180" s="63">
        <v>3594</v>
      </c>
      <c r="G180" s="63">
        <v>8020</v>
      </c>
      <c r="H180" s="63">
        <v>4432</v>
      </c>
      <c r="I180" s="63">
        <v>3748</v>
      </c>
      <c r="J180" s="63">
        <v>684</v>
      </c>
      <c r="K180" s="67">
        <v>72.37940919855416</v>
      </c>
      <c r="L180" s="74">
        <v>24.39786486134618</v>
      </c>
    </row>
    <row r="181" spans="2:12" ht="13.5" customHeight="1">
      <c r="B181" s="44"/>
      <c r="C181" s="43"/>
      <c r="D181" s="49" t="s">
        <v>4</v>
      </c>
      <c r="E181" s="62">
        <v>2239</v>
      </c>
      <c r="F181" s="63">
        <v>244</v>
      </c>
      <c r="G181" s="63">
        <v>1995</v>
      </c>
      <c r="H181" s="63">
        <v>1792</v>
      </c>
      <c r="I181" s="63">
        <v>1705</v>
      </c>
      <c r="J181" s="63">
        <v>87</v>
      </c>
      <c r="K181" s="67">
        <v>55.54452989332672</v>
      </c>
      <c r="L181" s="74">
        <v>43.23022312373225</v>
      </c>
    </row>
    <row r="182" spans="2:12" ht="13.5" customHeight="1">
      <c r="B182" s="44"/>
      <c r="C182" s="43"/>
      <c r="D182" s="49" t="s">
        <v>5</v>
      </c>
      <c r="E182" s="62">
        <v>2064</v>
      </c>
      <c r="F182" s="63">
        <v>2064</v>
      </c>
      <c r="G182" s="63">
        <v>0</v>
      </c>
      <c r="H182" s="63">
        <v>1479</v>
      </c>
      <c r="I182" s="63">
        <v>1109</v>
      </c>
      <c r="J182" s="63">
        <v>370</v>
      </c>
      <c r="K182" s="67">
        <v>58.25571549534293</v>
      </c>
      <c r="L182" s="74">
        <v>34.951150330917116</v>
      </c>
    </row>
    <row r="183" spans="2:12" ht="13.5" customHeight="1">
      <c r="B183" s="44"/>
      <c r="C183" s="43"/>
      <c r="D183" s="49" t="s">
        <v>6</v>
      </c>
      <c r="E183" s="62">
        <v>25718</v>
      </c>
      <c r="F183" s="63">
        <v>25718</v>
      </c>
      <c r="G183" s="63">
        <v>0</v>
      </c>
      <c r="H183" s="63">
        <v>21327</v>
      </c>
      <c r="I183" s="63">
        <v>18004</v>
      </c>
      <c r="J183" s="63">
        <v>3323</v>
      </c>
      <c r="K183" s="67">
        <v>54.66680837496015</v>
      </c>
      <c r="L183" s="74">
        <v>41.17835414665386</v>
      </c>
    </row>
    <row r="184" spans="2:12" ht="13.5" customHeight="1">
      <c r="B184" s="44"/>
      <c r="C184" s="43"/>
      <c r="D184" s="49" t="s">
        <v>7</v>
      </c>
      <c r="E184" s="62">
        <v>6462</v>
      </c>
      <c r="F184" s="63">
        <v>6462</v>
      </c>
      <c r="G184" s="63">
        <v>0</v>
      </c>
      <c r="H184" s="63">
        <v>3594</v>
      </c>
      <c r="I184" s="63">
        <v>2507</v>
      </c>
      <c r="J184" s="63">
        <v>1087</v>
      </c>
      <c r="K184" s="67">
        <v>64.26014319809069</v>
      </c>
      <c r="L184" s="74">
        <v>27.95183409521686</v>
      </c>
    </row>
    <row r="185" spans="2:12" ht="13.5" customHeight="1">
      <c r="B185" s="44"/>
      <c r="C185" s="43"/>
      <c r="D185" s="49" t="s">
        <v>8</v>
      </c>
      <c r="E185" s="62">
        <v>905</v>
      </c>
      <c r="F185" s="63">
        <v>873</v>
      </c>
      <c r="G185" s="63">
        <v>32</v>
      </c>
      <c r="H185" s="63">
        <v>4988</v>
      </c>
      <c r="I185" s="63">
        <v>4579</v>
      </c>
      <c r="J185" s="63">
        <v>409</v>
      </c>
      <c r="K185" s="67">
        <v>15.357203461734262</v>
      </c>
      <c r="L185" s="74">
        <v>83.49744711889132</v>
      </c>
    </row>
    <row r="186" spans="2:12" ht="13.5" customHeight="1">
      <c r="B186" s="44"/>
      <c r="C186" s="43"/>
      <c r="D186" s="49" t="s">
        <v>9</v>
      </c>
      <c r="E186" s="62">
        <v>808</v>
      </c>
      <c r="F186" s="63">
        <v>808</v>
      </c>
      <c r="G186" s="63">
        <v>0</v>
      </c>
      <c r="H186" s="63">
        <v>361</v>
      </c>
      <c r="I186" s="63">
        <v>103</v>
      </c>
      <c r="J186" s="63">
        <v>258</v>
      </c>
      <c r="K186" s="67">
        <v>69.11890504704876</v>
      </c>
      <c r="L186" s="74">
        <v>11.306256860592756</v>
      </c>
    </row>
    <row r="187" spans="2:12" ht="13.5" customHeight="1">
      <c r="B187" s="44"/>
      <c r="C187" s="43"/>
      <c r="D187" s="69" t="s">
        <v>10</v>
      </c>
      <c r="E187" s="62">
        <v>661</v>
      </c>
      <c r="F187" s="63">
        <v>661</v>
      </c>
      <c r="G187" s="63">
        <v>0</v>
      </c>
      <c r="H187" s="63">
        <v>639</v>
      </c>
      <c r="I187" s="63">
        <v>110</v>
      </c>
      <c r="J187" s="63">
        <v>529</v>
      </c>
      <c r="K187" s="67">
        <v>50.84615384615385</v>
      </c>
      <c r="L187" s="74">
        <v>14.267185473411155</v>
      </c>
    </row>
    <row r="188" spans="2:12" ht="13.5" customHeight="1">
      <c r="B188" s="44"/>
      <c r="C188" s="43"/>
      <c r="D188" s="69" t="s">
        <v>11</v>
      </c>
      <c r="E188" s="62">
        <v>806</v>
      </c>
      <c r="F188" s="63">
        <v>58</v>
      </c>
      <c r="G188" s="63">
        <v>748</v>
      </c>
      <c r="H188" s="63">
        <v>214</v>
      </c>
      <c r="I188" s="63">
        <v>207</v>
      </c>
      <c r="J188" s="63">
        <v>7</v>
      </c>
      <c r="K188" s="67">
        <v>79.01960784313727</v>
      </c>
      <c r="L188" s="74">
        <v>20.434353405725567</v>
      </c>
    </row>
    <row r="189" spans="2:12" ht="13.5" customHeight="1">
      <c r="B189" s="44"/>
      <c r="C189" s="43"/>
      <c r="D189" s="69" t="s">
        <v>12</v>
      </c>
      <c r="E189" s="62">
        <v>641</v>
      </c>
      <c r="F189" s="63">
        <v>328</v>
      </c>
      <c r="G189" s="63">
        <v>313</v>
      </c>
      <c r="H189" s="63">
        <v>146</v>
      </c>
      <c r="I189" s="63">
        <v>132</v>
      </c>
      <c r="J189" s="63">
        <v>14</v>
      </c>
      <c r="K189" s="67">
        <v>81.44853875476493</v>
      </c>
      <c r="L189" s="74">
        <v>17.076326002587322</v>
      </c>
    </row>
    <row r="190" spans="2:12" ht="13.5" customHeight="1">
      <c r="B190" s="44"/>
      <c r="C190" s="43"/>
      <c r="D190" s="49" t="s">
        <v>13</v>
      </c>
      <c r="E190" s="62">
        <v>447</v>
      </c>
      <c r="F190" s="63">
        <v>446</v>
      </c>
      <c r="G190" s="63">
        <v>1</v>
      </c>
      <c r="H190" s="63">
        <v>279</v>
      </c>
      <c r="I190" s="63">
        <v>78</v>
      </c>
      <c r="J190" s="63">
        <v>201</v>
      </c>
      <c r="K190" s="67">
        <v>61.570247933884296</v>
      </c>
      <c r="L190" s="74">
        <v>14.857142857142858</v>
      </c>
    </row>
    <row r="191" spans="2:12" ht="13.5" customHeight="1">
      <c r="B191" s="44"/>
      <c r="C191" s="43"/>
      <c r="D191" s="49" t="s">
        <v>14</v>
      </c>
      <c r="E191" s="62">
        <v>293</v>
      </c>
      <c r="F191" s="63">
        <v>278</v>
      </c>
      <c r="G191" s="63">
        <v>15</v>
      </c>
      <c r="H191" s="63">
        <v>46</v>
      </c>
      <c r="I191" s="63">
        <v>30</v>
      </c>
      <c r="J191" s="63">
        <v>16</v>
      </c>
      <c r="K191" s="67">
        <v>86.4306784660767</v>
      </c>
      <c r="L191" s="74">
        <v>9.287925696594428</v>
      </c>
    </row>
    <row r="192" spans="2:12" ht="13.5" customHeight="1">
      <c r="B192" s="44"/>
      <c r="C192" s="43"/>
      <c r="D192" s="49" t="s">
        <v>15</v>
      </c>
      <c r="E192" s="62">
        <v>1805</v>
      </c>
      <c r="F192" s="63">
        <v>988</v>
      </c>
      <c r="G192" s="63">
        <v>817</v>
      </c>
      <c r="H192" s="63">
        <v>1615</v>
      </c>
      <c r="I192" s="63">
        <v>1417</v>
      </c>
      <c r="J192" s="63">
        <v>198</v>
      </c>
      <c r="K192" s="67">
        <v>52.77777777777777</v>
      </c>
      <c r="L192" s="74">
        <v>43.978895096213535</v>
      </c>
    </row>
    <row r="193" spans="2:12" ht="13.5" customHeight="1">
      <c r="B193" s="44"/>
      <c r="C193" s="43"/>
      <c r="D193" s="49" t="s">
        <v>16</v>
      </c>
      <c r="E193" s="62">
        <v>13</v>
      </c>
      <c r="F193" s="63">
        <v>13</v>
      </c>
      <c r="G193" s="63">
        <v>0</v>
      </c>
      <c r="H193" s="63">
        <v>51</v>
      </c>
      <c r="I193" s="63">
        <v>1</v>
      </c>
      <c r="J193" s="63">
        <v>50</v>
      </c>
      <c r="K193" s="67">
        <v>20.3125</v>
      </c>
      <c r="L193" s="74">
        <v>7.142857142857142</v>
      </c>
    </row>
    <row r="194" spans="2:12" ht="13.5" customHeight="1">
      <c r="B194" s="44"/>
      <c r="C194" s="43"/>
      <c r="D194" s="49" t="s">
        <v>17</v>
      </c>
      <c r="E194" s="62">
        <v>1235</v>
      </c>
      <c r="F194" s="63">
        <v>1099</v>
      </c>
      <c r="G194" s="63">
        <v>136</v>
      </c>
      <c r="H194" s="63">
        <v>1172</v>
      </c>
      <c r="I194" s="63">
        <v>622</v>
      </c>
      <c r="J194" s="63">
        <v>550</v>
      </c>
      <c r="K194" s="67">
        <v>51.30868300789364</v>
      </c>
      <c r="L194" s="74">
        <v>33.49488422186322</v>
      </c>
    </row>
    <row r="195" spans="2:12" ht="13.5" customHeight="1">
      <c r="B195" s="44"/>
      <c r="C195" s="43"/>
      <c r="D195" s="49" t="s">
        <v>18</v>
      </c>
      <c r="E195" s="62">
        <v>1626</v>
      </c>
      <c r="F195" s="63">
        <v>490</v>
      </c>
      <c r="G195" s="63">
        <v>1136</v>
      </c>
      <c r="H195" s="63">
        <v>1264</v>
      </c>
      <c r="I195" s="63">
        <v>1237</v>
      </c>
      <c r="J195" s="63">
        <v>27</v>
      </c>
      <c r="K195" s="67">
        <v>56.26297577854672</v>
      </c>
      <c r="L195" s="74">
        <v>43.206426825008734</v>
      </c>
    </row>
    <row r="196" spans="2:12" ht="13.5" customHeight="1">
      <c r="B196" s="44"/>
      <c r="C196" s="43"/>
      <c r="D196" s="49" t="s">
        <v>19</v>
      </c>
      <c r="E196" s="62">
        <v>1259</v>
      </c>
      <c r="F196" s="63">
        <v>514</v>
      </c>
      <c r="G196" s="63">
        <v>745</v>
      </c>
      <c r="H196" s="63">
        <v>433</v>
      </c>
      <c r="I196" s="63">
        <v>367</v>
      </c>
      <c r="J196" s="63">
        <v>66</v>
      </c>
      <c r="K196" s="67">
        <v>74.40898345153664</v>
      </c>
      <c r="L196" s="74">
        <v>22.570725707257072</v>
      </c>
    </row>
    <row r="197" spans="2:12" ht="13.5" customHeight="1">
      <c r="B197" s="44"/>
      <c r="C197" s="43"/>
      <c r="D197" s="49" t="s">
        <v>70</v>
      </c>
      <c r="E197" s="62">
        <v>5212</v>
      </c>
      <c r="F197" s="63">
        <v>2849</v>
      </c>
      <c r="G197" s="63">
        <v>2363</v>
      </c>
      <c r="H197" s="63">
        <v>7414</v>
      </c>
      <c r="I197" s="63">
        <v>3308</v>
      </c>
      <c r="J197" s="63">
        <v>4106</v>
      </c>
      <c r="K197" s="67">
        <v>41.279898621891334</v>
      </c>
      <c r="L197" s="74">
        <v>38.82629107981221</v>
      </c>
    </row>
    <row r="198" spans="2:12" ht="13.5" customHeight="1">
      <c r="B198" s="44"/>
      <c r="C198" s="138" t="s">
        <v>21</v>
      </c>
      <c r="D198" s="139"/>
      <c r="E198" s="62">
        <v>92007</v>
      </c>
      <c r="F198" s="63">
        <v>4862</v>
      </c>
      <c r="G198" s="63">
        <v>87145</v>
      </c>
      <c r="H198" s="63">
        <v>545481</v>
      </c>
      <c r="I198" s="63">
        <v>529494</v>
      </c>
      <c r="J198" s="63">
        <v>15987</v>
      </c>
      <c r="K198" s="67">
        <v>14.432742263383782</v>
      </c>
      <c r="L198" s="74">
        <v>85.19600129364233</v>
      </c>
    </row>
    <row r="199" spans="2:12" ht="13.5" customHeight="1">
      <c r="B199" s="138" t="s">
        <v>83</v>
      </c>
      <c r="C199" s="138"/>
      <c r="D199" s="139"/>
      <c r="E199" s="62">
        <v>964797</v>
      </c>
      <c r="F199" s="63">
        <v>44372</v>
      </c>
      <c r="G199" s="63">
        <v>920425</v>
      </c>
      <c r="H199" s="63">
        <v>80025</v>
      </c>
      <c r="I199" s="63">
        <v>72940</v>
      </c>
      <c r="J199" s="63">
        <v>7085</v>
      </c>
      <c r="K199" s="67">
        <v>92.34080063398359</v>
      </c>
      <c r="L199" s="74">
        <v>7.028755840834431</v>
      </c>
    </row>
    <row r="200" spans="2:12" ht="13.5" customHeight="1">
      <c r="B200" s="44"/>
      <c r="C200" s="138" t="s">
        <v>22</v>
      </c>
      <c r="D200" s="139"/>
      <c r="E200" s="62">
        <v>61334</v>
      </c>
      <c r="F200" s="63">
        <v>34793</v>
      </c>
      <c r="G200" s="63">
        <v>26541</v>
      </c>
      <c r="H200" s="63">
        <v>21281</v>
      </c>
      <c r="I200" s="63">
        <v>18237</v>
      </c>
      <c r="J200" s="63">
        <v>3044</v>
      </c>
      <c r="K200" s="67">
        <v>74.24075531077892</v>
      </c>
      <c r="L200" s="74">
        <v>22.91915396312727</v>
      </c>
    </row>
    <row r="201" spans="2:12" ht="13.5" customHeight="1">
      <c r="B201" s="44"/>
      <c r="C201" s="43"/>
      <c r="D201" s="49" t="s">
        <v>23</v>
      </c>
      <c r="E201" s="62">
        <v>1651</v>
      </c>
      <c r="F201" s="63">
        <v>591</v>
      </c>
      <c r="G201" s="63">
        <v>1060</v>
      </c>
      <c r="H201" s="63">
        <v>1529</v>
      </c>
      <c r="I201" s="63">
        <v>1397</v>
      </c>
      <c r="J201" s="63">
        <v>132</v>
      </c>
      <c r="K201" s="67">
        <v>51.91823899371069</v>
      </c>
      <c r="L201" s="74">
        <v>45.833333333333336</v>
      </c>
    </row>
    <row r="202" spans="2:12" ht="13.5" customHeight="1">
      <c r="B202" s="44"/>
      <c r="C202" s="43"/>
      <c r="D202" s="49" t="s">
        <v>24</v>
      </c>
      <c r="E202" s="62">
        <v>2289</v>
      </c>
      <c r="F202" s="63">
        <v>1021</v>
      </c>
      <c r="G202" s="63">
        <v>1268</v>
      </c>
      <c r="H202" s="63">
        <v>1509</v>
      </c>
      <c r="I202" s="63">
        <v>1166</v>
      </c>
      <c r="J202" s="63">
        <v>343</v>
      </c>
      <c r="K202" s="67">
        <v>60.26856240126383</v>
      </c>
      <c r="L202" s="74">
        <v>33.74819102749638</v>
      </c>
    </row>
    <row r="203" spans="2:12" ht="13.5" customHeight="1">
      <c r="B203" s="44"/>
      <c r="C203" s="43"/>
      <c r="D203" s="49" t="s">
        <v>26</v>
      </c>
      <c r="E203" s="62">
        <v>22893</v>
      </c>
      <c r="F203" s="63">
        <v>22893</v>
      </c>
      <c r="G203" s="63">
        <v>0</v>
      </c>
      <c r="H203" s="63">
        <v>2921</v>
      </c>
      <c r="I203" s="63">
        <v>1566</v>
      </c>
      <c r="J203" s="63">
        <v>1355</v>
      </c>
      <c r="K203" s="67">
        <v>88.68443480282018</v>
      </c>
      <c r="L203" s="74">
        <v>6.402551208144241</v>
      </c>
    </row>
    <row r="204" spans="2:12" ht="13.5" customHeight="1">
      <c r="B204" s="44"/>
      <c r="C204" s="43"/>
      <c r="D204" s="49" t="s">
        <v>25</v>
      </c>
      <c r="E204" s="62">
        <v>911</v>
      </c>
      <c r="F204" s="63">
        <v>910</v>
      </c>
      <c r="G204" s="63">
        <v>1</v>
      </c>
      <c r="H204" s="63">
        <v>557</v>
      </c>
      <c r="I204" s="63">
        <v>427</v>
      </c>
      <c r="J204" s="63">
        <v>130</v>
      </c>
      <c r="K204" s="67">
        <v>62.05722070844687</v>
      </c>
      <c r="L204" s="74">
        <v>31.913303437967112</v>
      </c>
    </row>
    <row r="205" spans="2:12" ht="13.5" customHeight="1">
      <c r="B205" s="44"/>
      <c r="C205" s="43"/>
      <c r="D205" s="49" t="s">
        <v>27</v>
      </c>
      <c r="E205" s="62">
        <v>242</v>
      </c>
      <c r="F205" s="63">
        <v>242</v>
      </c>
      <c r="G205" s="63">
        <v>0</v>
      </c>
      <c r="H205" s="63">
        <v>117</v>
      </c>
      <c r="I205" s="63">
        <v>76</v>
      </c>
      <c r="J205" s="63">
        <v>41</v>
      </c>
      <c r="K205" s="67">
        <v>67.40947075208913</v>
      </c>
      <c r="L205" s="74">
        <v>23.89937106918239</v>
      </c>
    </row>
    <row r="206" spans="2:12" ht="13.5" customHeight="1">
      <c r="B206" s="44"/>
      <c r="C206" s="43"/>
      <c r="D206" s="49" t="s">
        <v>28</v>
      </c>
      <c r="E206" s="62">
        <v>37</v>
      </c>
      <c r="F206" s="63">
        <v>37</v>
      </c>
      <c r="G206" s="63">
        <v>0</v>
      </c>
      <c r="H206" s="63">
        <v>3</v>
      </c>
      <c r="I206" s="63">
        <v>3</v>
      </c>
      <c r="J206" s="63">
        <v>0</v>
      </c>
      <c r="K206" s="67">
        <v>92.5</v>
      </c>
      <c r="L206" s="74">
        <v>7.5</v>
      </c>
    </row>
    <row r="207" spans="2:12" ht="13.5" customHeight="1">
      <c r="B207" s="44"/>
      <c r="C207" s="43"/>
      <c r="D207" s="49" t="s">
        <v>29</v>
      </c>
      <c r="E207" s="62">
        <v>2874</v>
      </c>
      <c r="F207" s="63">
        <v>833</v>
      </c>
      <c r="G207" s="63">
        <v>2041</v>
      </c>
      <c r="H207" s="63">
        <v>213</v>
      </c>
      <c r="I207" s="63">
        <v>184</v>
      </c>
      <c r="J207" s="63">
        <v>29</v>
      </c>
      <c r="K207" s="67">
        <v>93.10009718172984</v>
      </c>
      <c r="L207" s="74">
        <v>6.017004578155658</v>
      </c>
    </row>
    <row r="208" spans="2:12" ht="13.5" customHeight="1">
      <c r="B208" s="44"/>
      <c r="C208" s="43"/>
      <c r="D208" s="49" t="s">
        <v>31</v>
      </c>
      <c r="E208" s="62">
        <v>913</v>
      </c>
      <c r="F208" s="63">
        <v>465</v>
      </c>
      <c r="G208" s="63">
        <v>448</v>
      </c>
      <c r="H208" s="63">
        <v>328</v>
      </c>
      <c r="I208" s="63">
        <v>317</v>
      </c>
      <c r="J208" s="63">
        <v>11</v>
      </c>
      <c r="K208" s="67">
        <v>73.56970185334407</v>
      </c>
      <c r="L208" s="74">
        <v>25.772357723577233</v>
      </c>
    </row>
    <row r="209" spans="2:12" ht="13.5" customHeight="1">
      <c r="B209" s="44"/>
      <c r="C209" s="43"/>
      <c r="D209" s="49" t="s">
        <v>30</v>
      </c>
      <c r="E209" s="62">
        <v>1334</v>
      </c>
      <c r="F209" s="63">
        <v>71</v>
      </c>
      <c r="G209" s="63">
        <v>1263</v>
      </c>
      <c r="H209" s="63">
        <v>654</v>
      </c>
      <c r="I209" s="63">
        <v>618</v>
      </c>
      <c r="J209" s="63">
        <v>36</v>
      </c>
      <c r="K209" s="67">
        <v>67.102615694165</v>
      </c>
      <c r="L209" s="74">
        <v>31.65983606557377</v>
      </c>
    </row>
    <row r="210" spans="2:12" ht="13.5" customHeight="1">
      <c r="B210" s="44"/>
      <c r="C210" s="43"/>
      <c r="D210" s="49" t="s">
        <v>32</v>
      </c>
      <c r="E210" s="62">
        <v>5341</v>
      </c>
      <c r="F210" s="63">
        <v>4935</v>
      </c>
      <c r="G210" s="63">
        <v>406</v>
      </c>
      <c r="H210" s="63">
        <v>2428</v>
      </c>
      <c r="I210" s="63">
        <v>2256</v>
      </c>
      <c r="J210" s="63">
        <v>172</v>
      </c>
      <c r="K210" s="67">
        <v>68.74758656197709</v>
      </c>
      <c r="L210" s="74">
        <v>29.69593260497565</v>
      </c>
    </row>
    <row r="211" spans="2:12" ht="13.5" customHeight="1">
      <c r="B211" s="44"/>
      <c r="C211" s="43"/>
      <c r="D211" s="49" t="s">
        <v>70</v>
      </c>
      <c r="E211" s="62">
        <v>22849</v>
      </c>
      <c r="F211" s="63">
        <v>2795</v>
      </c>
      <c r="G211" s="63">
        <v>20054</v>
      </c>
      <c r="H211" s="63">
        <v>11022</v>
      </c>
      <c r="I211" s="63">
        <v>10227</v>
      </c>
      <c r="J211" s="63">
        <v>795</v>
      </c>
      <c r="K211" s="67">
        <v>67.45888813439225</v>
      </c>
      <c r="L211" s="74">
        <v>30.919700084653527</v>
      </c>
    </row>
    <row r="212" spans="1:12" ht="13.5" customHeight="1">
      <c r="A212" s="40"/>
      <c r="B212" s="70"/>
      <c r="C212" s="140" t="s">
        <v>33</v>
      </c>
      <c r="D212" s="141"/>
      <c r="E212" s="71">
        <v>903463</v>
      </c>
      <c r="F212" s="71">
        <v>9579</v>
      </c>
      <c r="G212" s="71">
        <v>893884</v>
      </c>
      <c r="H212" s="71">
        <v>58744</v>
      </c>
      <c r="I212" s="71">
        <v>54703</v>
      </c>
      <c r="J212" s="71">
        <v>4041</v>
      </c>
      <c r="K212" s="72">
        <v>93.89486877563768</v>
      </c>
      <c r="L212" s="75">
        <v>5.70913599522421</v>
      </c>
    </row>
    <row r="213" spans="1:12" ht="13.5" customHeight="1" thickBot="1">
      <c r="A213" s="39"/>
      <c r="C213" s="50"/>
      <c r="D213" s="50"/>
      <c r="F213" s="50"/>
      <c r="G213" s="50"/>
      <c r="H213" s="50"/>
      <c r="K213" s="51"/>
      <c r="L213" s="52" t="s">
        <v>48</v>
      </c>
    </row>
    <row r="214" spans="2:12" ht="13.5" customHeight="1" thickTop="1">
      <c r="B214" s="14"/>
      <c r="C214" s="53"/>
      <c r="D214" s="54"/>
      <c r="E214" s="158" t="s">
        <v>40</v>
      </c>
      <c r="F214" s="159"/>
      <c r="G214" s="132"/>
      <c r="H214" s="158" t="s">
        <v>66</v>
      </c>
      <c r="I214" s="159"/>
      <c r="J214" s="132"/>
      <c r="K214" s="55"/>
      <c r="L214" s="53"/>
    </row>
    <row r="215" spans="2:12" ht="13.5" customHeight="1">
      <c r="B215" s="133" t="s">
        <v>67</v>
      </c>
      <c r="C215" s="133"/>
      <c r="D215" s="134"/>
      <c r="E215" s="56" t="s">
        <v>57</v>
      </c>
      <c r="F215" s="56" t="s">
        <v>59</v>
      </c>
      <c r="G215" s="56" t="s">
        <v>35</v>
      </c>
      <c r="H215" s="56" t="s">
        <v>36</v>
      </c>
      <c r="I215" s="56" t="s">
        <v>77</v>
      </c>
      <c r="J215" s="56" t="s">
        <v>56</v>
      </c>
      <c r="K215" s="57" t="s">
        <v>37</v>
      </c>
      <c r="L215" s="58" t="s">
        <v>38</v>
      </c>
    </row>
    <row r="216" spans="1:12" ht="13.5" customHeight="1">
      <c r="A216" s="40"/>
      <c r="C216" s="59"/>
      <c r="D216" s="60"/>
      <c r="E216" s="61" t="s">
        <v>58</v>
      </c>
      <c r="F216" s="61" t="s">
        <v>78</v>
      </c>
      <c r="G216" s="61" t="s">
        <v>79</v>
      </c>
      <c r="H216" s="61" t="s">
        <v>62</v>
      </c>
      <c r="I216" s="61" t="s">
        <v>80</v>
      </c>
      <c r="J216" s="61" t="s">
        <v>81</v>
      </c>
      <c r="K216" s="17"/>
      <c r="L216" s="18"/>
    </row>
    <row r="217" spans="1:12" ht="13.5" customHeight="1">
      <c r="A217" s="135" t="s">
        <v>34</v>
      </c>
      <c r="B217" s="136"/>
      <c r="C217" s="136"/>
      <c r="D217" s="137"/>
      <c r="E217" s="62">
        <v>1154590</v>
      </c>
      <c r="F217" s="63">
        <v>101478</v>
      </c>
      <c r="G217" s="63">
        <v>1053112</v>
      </c>
      <c r="H217" s="63">
        <v>650265</v>
      </c>
      <c r="I217" s="63">
        <v>615908</v>
      </c>
      <c r="J217" s="64">
        <v>34357</v>
      </c>
      <c r="K217" s="65">
        <v>63.97134395837893</v>
      </c>
      <c r="L217" s="74">
        <v>34.787274540835405</v>
      </c>
    </row>
    <row r="218" spans="2:12" ht="13.5" customHeight="1">
      <c r="B218" s="138" t="s">
        <v>82</v>
      </c>
      <c r="C218" s="138"/>
      <c r="D218" s="139"/>
      <c r="E218" s="62">
        <v>156429</v>
      </c>
      <c r="F218" s="63">
        <v>56002</v>
      </c>
      <c r="G218" s="63">
        <v>100427</v>
      </c>
      <c r="H218" s="63">
        <v>570612</v>
      </c>
      <c r="I218" s="63">
        <v>543309</v>
      </c>
      <c r="J218" s="63">
        <v>27303</v>
      </c>
      <c r="K218" s="67">
        <v>21.515842985471245</v>
      </c>
      <c r="L218" s="74">
        <v>77.64463270538401</v>
      </c>
    </row>
    <row r="219" spans="2:12" ht="13.5" customHeight="1">
      <c r="B219" s="44"/>
      <c r="C219" s="138" t="s">
        <v>0</v>
      </c>
      <c r="D219" s="139"/>
      <c r="E219" s="62">
        <v>68040</v>
      </c>
      <c r="F219" s="63">
        <v>51302</v>
      </c>
      <c r="G219" s="63">
        <v>16738</v>
      </c>
      <c r="H219" s="63">
        <v>51699</v>
      </c>
      <c r="I219" s="63">
        <v>39073</v>
      </c>
      <c r="J219" s="63">
        <v>12626</v>
      </c>
      <c r="K219" s="67">
        <v>56.823591311101644</v>
      </c>
      <c r="L219" s="74">
        <v>36.47829861921522</v>
      </c>
    </row>
    <row r="220" spans="2:12" ht="13.5" customHeight="1">
      <c r="B220" s="44"/>
      <c r="C220" s="43"/>
      <c r="D220" s="49" t="s">
        <v>1</v>
      </c>
      <c r="E220" s="62">
        <v>769</v>
      </c>
      <c r="F220" s="63">
        <v>769</v>
      </c>
      <c r="G220" s="63">
        <v>0</v>
      </c>
      <c r="H220" s="63">
        <v>479</v>
      </c>
      <c r="I220" s="63">
        <v>40</v>
      </c>
      <c r="J220" s="63">
        <v>439</v>
      </c>
      <c r="K220" s="67">
        <v>61.618589743589745</v>
      </c>
      <c r="L220" s="74">
        <v>4.944375772558715</v>
      </c>
    </row>
    <row r="221" spans="2:12" ht="13.5" customHeight="1">
      <c r="B221" s="44"/>
      <c r="C221" s="43"/>
      <c r="D221" s="49" t="s">
        <v>2</v>
      </c>
      <c r="E221" s="62">
        <v>1166</v>
      </c>
      <c r="F221" s="63">
        <v>1166</v>
      </c>
      <c r="G221" s="63">
        <v>0</v>
      </c>
      <c r="H221" s="63">
        <v>265</v>
      </c>
      <c r="I221" s="63">
        <v>61</v>
      </c>
      <c r="J221" s="63">
        <v>204</v>
      </c>
      <c r="K221" s="67">
        <v>81.48148148148148</v>
      </c>
      <c r="L221" s="74">
        <v>4.971475142624287</v>
      </c>
    </row>
    <row r="222" spans="2:12" ht="13.5" customHeight="1">
      <c r="B222" s="44"/>
      <c r="C222" s="43"/>
      <c r="D222" s="49" t="s">
        <v>3</v>
      </c>
      <c r="E222" s="62">
        <v>12062</v>
      </c>
      <c r="F222" s="63">
        <v>3758</v>
      </c>
      <c r="G222" s="63">
        <v>8304</v>
      </c>
      <c r="H222" s="63">
        <v>4462</v>
      </c>
      <c r="I222" s="63">
        <v>3751</v>
      </c>
      <c r="J222" s="63">
        <v>711</v>
      </c>
      <c r="K222" s="67">
        <v>72.99685306221254</v>
      </c>
      <c r="L222" s="74">
        <v>23.72098905963448</v>
      </c>
    </row>
    <row r="223" spans="2:12" ht="13.5" customHeight="1">
      <c r="B223" s="44"/>
      <c r="C223" s="43"/>
      <c r="D223" s="49" t="s">
        <v>4</v>
      </c>
      <c r="E223" s="62">
        <v>2242</v>
      </c>
      <c r="F223" s="63">
        <v>271</v>
      </c>
      <c r="G223" s="63">
        <v>1971</v>
      </c>
      <c r="H223" s="63">
        <v>1780</v>
      </c>
      <c r="I223" s="63">
        <v>1702</v>
      </c>
      <c r="J223" s="63">
        <v>78</v>
      </c>
      <c r="K223" s="67">
        <v>55.74341123818996</v>
      </c>
      <c r="L223" s="74">
        <v>43.15415821501014</v>
      </c>
    </row>
    <row r="224" spans="2:12" ht="13.5" customHeight="1">
      <c r="B224" s="44"/>
      <c r="C224" s="43"/>
      <c r="D224" s="49" t="s">
        <v>5</v>
      </c>
      <c r="E224" s="62">
        <v>2226</v>
      </c>
      <c r="F224" s="63">
        <v>2226</v>
      </c>
      <c r="G224" s="63">
        <v>0</v>
      </c>
      <c r="H224" s="63">
        <v>1435</v>
      </c>
      <c r="I224" s="63">
        <v>1075</v>
      </c>
      <c r="J224" s="63">
        <v>360</v>
      </c>
      <c r="K224" s="67">
        <v>60.80305927342256</v>
      </c>
      <c r="L224" s="74">
        <v>32.56588912450773</v>
      </c>
    </row>
    <row r="225" spans="2:12" ht="13.5" customHeight="1">
      <c r="B225" s="44"/>
      <c r="C225" s="43"/>
      <c r="D225" s="49" t="s">
        <v>6</v>
      </c>
      <c r="E225" s="62">
        <v>26326</v>
      </c>
      <c r="F225" s="63">
        <v>26326</v>
      </c>
      <c r="G225" s="63">
        <v>0</v>
      </c>
      <c r="H225" s="63">
        <v>21106</v>
      </c>
      <c r="I225" s="63">
        <v>17940</v>
      </c>
      <c r="J225" s="63">
        <v>3166</v>
      </c>
      <c r="K225" s="67">
        <v>55.502614268848035</v>
      </c>
      <c r="L225" s="74">
        <v>40.52771879094564</v>
      </c>
    </row>
    <row r="226" spans="2:12" ht="13.5" customHeight="1">
      <c r="B226" s="44"/>
      <c r="C226" s="43"/>
      <c r="D226" s="49" t="s">
        <v>7</v>
      </c>
      <c r="E226" s="62">
        <v>7015</v>
      </c>
      <c r="F226" s="63">
        <v>7015</v>
      </c>
      <c r="G226" s="63">
        <v>0</v>
      </c>
      <c r="H226" s="63">
        <v>3694</v>
      </c>
      <c r="I226" s="63">
        <v>2576</v>
      </c>
      <c r="J226" s="63">
        <v>1118</v>
      </c>
      <c r="K226" s="67">
        <v>65.5056494537305</v>
      </c>
      <c r="L226" s="74">
        <v>26.85851318944844</v>
      </c>
    </row>
    <row r="227" spans="2:12" ht="13.5" customHeight="1">
      <c r="B227" s="44"/>
      <c r="C227" s="43"/>
      <c r="D227" s="49" t="s">
        <v>8</v>
      </c>
      <c r="E227" s="62">
        <v>985</v>
      </c>
      <c r="F227" s="63">
        <v>949</v>
      </c>
      <c r="G227" s="63">
        <v>36</v>
      </c>
      <c r="H227" s="63">
        <v>5005</v>
      </c>
      <c r="I227" s="63">
        <v>4579</v>
      </c>
      <c r="J227" s="63">
        <v>426</v>
      </c>
      <c r="K227" s="67">
        <v>16.4440734557596</v>
      </c>
      <c r="L227" s="74">
        <v>82.29690869877786</v>
      </c>
    </row>
    <row r="228" spans="2:12" ht="13.5" customHeight="1">
      <c r="B228" s="44"/>
      <c r="C228" s="43"/>
      <c r="D228" s="49" t="s">
        <v>9</v>
      </c>
      <c r="E228" s="62">
        <v>880</v>
      </c>
      <c r="F228" s="63">
        <v>880</v>
      </c>
      <c r="G228" s="63">
        <v>0</v>
      </c>
      <c r="H228" s="63">
        <v>409</v>
      </c>
      <c r="I228" s="63">
        <v>125</v>
      </c>
      <c r="J228" s="63">
        <v>284</v>
      </c>
      <c r="K228" s="67">
        <v>68.2699767261443</v>
      </c>
      <c r="L228" s="74">
        <v>12.43781094527363</v>
      </c>
    </row>
    <row r="229" spans="2:12" ht="13.5" customHeight="1">
      <c r="B229" s="44"/>
      <c r="C229" s="43"/>
      <c r="D229" s="69" t="s">
        <v>10</v>
      </c>
      <c r="E229" s="62">
        <v>807</v>
      </c>
      <c r="F229" s="63">
        <v>807</v>
      </c>
      <c r="G229" s="63">
        <v>0</v>
      </c>
      <c r="H229" s="63">
        <v>694</v>
      </c>
      <c r="I229" s="63">
        <v>110</v>
      </c>
      <c r="J229" s="63">
        <v>584</v>
      </c>
      <c r="K229" s="67">
        <v>53.76415722851432</v>
      </c>
      <c r="L229" s="74">
        <v>11.995637949836423</v>
      </c>
    </row>
    <row r="230" spans="2:12" ht="13.5" customHeight="1">
      <c r="B230" s="44"/>
      <c r="C230" s="43"/>
      <c r="D230" s="69" t="s">
        <v>11</v>
      </c>
      <c r="E230" s="62">
        <v>832</v>
      </c>
      <c r="F230" s="63">
        <v>73</v>
      </c>
      <c r="G230" s="63">
        <v>759</v>
      </c>
      <c r="H230" s="63">
        <v>192</v>
      </c>
      <c r="I230" s="63">
        <v>184</v>
      </c>
      <c r="J230" s="63">
        <v>8</v>
      </c>
      <c r="K230" s="67">
        <v>81.25</v>
      </c>
      <c r="L230" s="74">
        <v>18.11023622047244</v>
      </c>
    </row>
    <row r="231" spans="2:12" ht="13.5" customHeight="1">
      <c r="B231" s="44"/>
      <c r="C231" s="43"/>
      <c r="D231" s="69" t="s">
        <v>12</v>
      </c>
      <c r="E231" s="62">
        <v>558</v>
      </c>
      <c r="F231" s="63">
        <v>326</v>
      </c>
      <c r="G231" s="63">
        <v>232</v>
      </c>
      <c r="H231" s="63">
        <v>147</v>
      </c>
      <c r="I231" s="63">
        <v>132</v>
      </c>
      <c r="J231" s="63">
        <v>15</v>
      </c>
      <c r="K231" s="67">
        <v>79.14893617021276</v>
      </c>
      <c r="L231" s="74">
        <v>19.130434782608695</v>
      </c>
    </row>
    <row r="232" spans="2:12" ht="13.5" customHeight="1">
      <c r="B232" s="44"/>
      <c r="C232" s="43"/>
      <c r="D232" s="49" t="s">
        <v>13</v>
      </c>
      <c r="E232" s="62">
        <v>523</v>
      </c>
      <c r="F232" s="63">
        <v>522</v>
      </c>
      <c r="G232" s="63">
        <v>1</v>
      </c>
      <c r="H232" s="63">
        <v>272</v>
      </c>
      <c r="I232" s="63">
        <v>81</v>
      </c>
      <c r="J232" s="63">
        <v>191</v>
      </c>
      <c r="K232" s="67">
        <v>65.78616352201257</v>
      </c>
      <c r="L232" s="74">
        <v>13.410596026490067</v>
      </c>
    </row>
    <row r="233" spans="2:12" ht="13.5" customHeight="1">
      <c r="B233" s="44"/>
      <c r="C233" s="43"/>
      <c r="D233" s="49" t="s">
        <v>14</v>
      </c>
      <c r="E233" s="62">
        <v>330</v>
      </c>
      <c r="F233" s="63">
        <v>298</v>
      </c>
      <c r="G233" s="63">
        <v>32</v>
      </c>
      <c r="H233" s="63">
        <v>72</v>
      </c>
      <c r="I233" s="63">
        <v>61</v>
      </c>
      <c r="J233" s="63">
        <v>11</v>
      </c>
      <c r="K233" s="67">
        <v>82.08955223880598</v>
      </c>
      <c r="L233" s="74">
        <v>15.601023017902813</v>
      </c>
    </row>
    <row r="234" spans="2:12" ht="13.5" customHeight="1">
      <c r="B234" s="44"/>
      <c r="C234" s="43"/>
      <c r="D234" s="49" t="s">
        <v>15</v>
      </c>
      <c r="E234" s="62">
        <v>1943</v>
      </c>
      <c r="F234" s="63">
        <v>1099</v>
      </c>
      <c r="G234" s="63">
        <v>844</v>
      </c>
      <c r="H234" s="63">
        <v>1566</v>
      </c>
      <c r="I234" s="63">
        <v>1355</v>
      </c>
      <c r="J234" s="63">
        <v>211</v>
      </c>
      <c r="K234" s="67">
        <v>55.37190082644628</v>
      </c>
      <c r="L234" s="74">
        <v>41.085506367495455</v>
      </c>
    </row>
    <row r="235" spans="2:12" ht="13.5" customHeight="1">
      <c r="B235" s="44"/>
      <c r="C235" s="43"/>
      <c r="D235" s="49" t="s">
        <v>16</v>
      </c>
      <c r="E235" s="62">
        <v>28</v>
      </c>
      <c r="F235" s="63">
        <v>27</v>
      </c>
      <c r="G235" s="63">
        <v>1</v>
      </c>
      <c r="H235" s="63">
        <v>72</v>
      </c>
      <c r="I235" s="63">
        <v>16</v>
      </c>
      <c r="J235" s="63">
        <v>56</v>
      </c>
      <c r="K235" s="67">
        <v>28</v>
      </c>
      <c r="L235" s="74">
        <v>36.36363636363637</v>
      </c>
    </row>
    <row r="236" spans="2:12" ht="13.5" customHeight="1">
      <c r="B236" s="44"/>
      <c r="C236" s="43"/>
      <c r="D236" s="49" t="s">
        <v>17</v>
      </c>
      <c r="E236" s="62">
        <v>1477</v>
      </c>
      <c r="F236" s="63">
        <v>1329</v>
      </c>
      <c r="G236" s="63">
        <v>148</v>
      </c>
      <c r="H236" s="63">
        <v>1367</v>
      </c>
      <c r="I236" s="63">
        <v>706</v>
      </c>
      <c r="J236" s="63">
        <v>661</v>
      </c>
      <c r="K236" s="67">
        <v>51.93389592123769</v>
      </c>
      <c r="L236" s="74">
        <v>32.34081539166285</v>
      </c>
    </row>
    <row r="237" spans="2:12" ht="13.5" customHeight="1">
      <c r="B237" s="44"/>
      <c r="C237" s="43"/>
      <c r="D237" s="49" t="s">
        <v>18</v>
      </c>
      <c r="E237" s="62">
        <v>1793</v>
      </c>
      <c r="F237" s="63">
        <v>521</v>
      </c>
      <c r="G237" s="63">
        <v>1272</v>
      </c>
      <c r="H237" s="63">
        <v>965</v>
      </c>
      <c r="I237" s="63">
        <v>942</v>
      </c>
      <c r="J237" s="63">
        <v>23</v>
      </c>
      <c r="K237" s="67">
        <v>65.01087744742567</v>
      </c>
      <c r="L237" s="74">
        <v>34.44241316270566</v>
      </c>
    </row>
    <row r="238" spans="2:12" ht="13.5" customHeight="1">
      <c r="B238" s="44"/>
      <c r="C238" s="43"/>
      <c r="D238" s="49" t="s">
        <v>19</v>
      </c>
      <c r="E238" s="62">
        <v>1253</v>
      </c>
      <c r="F238" s="63">
        <v>522</v>
      </c>
      <c r="G238" s="63">
        <v>731</v>
      </c>
      <c r="H238" s="63">
        <v>501</v>
      </c>
      <c r="I238" s="63">
        <v>426</v>
      </c>
      <c r="J238" s="63">
        <v>75</v>
      </c>
      <c r="K238" s="67">
        <v>71.43671607753706</v>
      </c>
      <c r="L238" s="74">
        <v>25.37224538415724</v>
      </c>
    </row>
    <row r="239" spans="2:12" ht="13.5" customHeight="1">
      <c r="B239" s="44"/>
      <c r="C239" s="43"/>
      <c r="D239" s="49" t="s">
        <v>70</v>
      </c>
      <c r="E239" s="62">
        <v>4825</v>
      </c>
      <c r="F239" s="63">
        <v>2418</v>
      </c>
      <c r="G239" s="63">
        <v>2407</v>
      </c>
      <c r="H239" s="63">
        <v>7216</v>
      </c>
      <c r="I239" s="63">
        <v>3211</v>
      </c>
      <c r="J239" s="63">
        <v>4005</v>
      </c>
      <c r="K239" s="67">
        <v>40.07142263931567</v>
      </c>
      <c r="L239" s="74">
        <v>39.957690393230465</v>
      </c>
    </row>
    <row r="240" spans="2:12" ht="13.5" customHeight="1">
      <c r="B240" s="44"/>
      <c r="C240" s="138" t="s">
        <v>76</v>
      </c>
      <c r="D240" s="139"/>
      <c r="E240" s="62">
        <v>88389</v>
      </c>
      <c r="F240" s="63">
        <v>4700</v>
      </c>
      <c r="G240" s="63">
        <v>83689</v>
      </c>
      <c r="H240" s="63">
        <v>518913</v>
      </c>
      <c r="I240" s="63">
        <v>504236</v>
      </c>
      <c r="J240" s="63">
        <v>14677</v>
      </c>
      <c r="K240" s="67">
        <v>14.554373277216277</v>
      </c>
      <c r="L240" s="74">
        <v>85.08517190466146</v>
      </c>
    </row>
    <row r="241" spans="2:12" ht="13.5" customHeight="1">
      <c r="B241" s="138" t="s">
        <v>84</v>
      </c>
      <c r="C241" s="138"/>
      <c r="D241" s="139"/>
      <c r="E241" s="62">
        <v>998161</v>
      </c>
      <c r="F241" s="63">
        <v>45476</v>
      </c>
      <c r="G241" s="63">
        <v>952685</v>
      </c>
      <c r="H241" s="63">
        <v>79653</v>
      </c>
      <c r="I241" s="63">
        <v>72599</v>
      </c>
      <c r="J241" s="63">
        <v>7054</v>
      </c>
      <c r="K241" s="67">
        <v>92.60976383680301</v>
      </c>
      <c r="L241" s="74">
        <v>6.780137472449475</v>
      </c>
    </row>
    <row r="242" spans="2:12" ht="13.5" customHeight="1">
      <c r="B242" s="44"/>
      <c r="C242" s="138" t="s">
        <v>22</v>
      </c>
      <c r="D242" s="139"/>
      <c r="E242" s="62">
        <v>60765</v>
      </c>
      <c r="F242" s="63">
        <v>35494</v>
      </c>
      <c r="G242" s="63">
        <v>25271</v>
      </c>
      <c r="H242" s="63">
        <v>19927</v>
      </c>
      <c r="I242" s="63">
        <v>16914</v>
      </c>
      <c r="J242" s="63">
        <v>3013</v>
      </c>
      <c r="K242" s="67">
        <v>75.304862935607</v>
      </c>
      <c r="L242" s="74">
        <v>21.774224693932723</v>
      </c>
    </row>
    <row r="243" spans="2:12" ht="13.5" customHeight="1">
      <c r="B243" s="44"/>
      <c r="C243" s="43"/>
      <c r="D243" s="49" t="s">
        <v>23</v>
      </c>
      <c r="E243" s="62">
        <v>594</v>
      </c>
      <c r="F243" s="63">
        <v>216</v>
      </c>
      <c r="G243" s="63">
        <v>378</v>
      </c>
      <c r="H243" s="63">
        <v>293</v>
      </c>
      <c r="I243" s="63">
        <v>227</v>
      </c>
      <c r="J243" s="63">
        <v>66</v>
      </c>
      <c r="K243" s="67">
        <v>66.96730552423901</v>
      </c>
      <c r="L243" s="74">
        <v>27.649208282582215</v>
      </c>
    </row>
    <row r="244" spans="2:12" ht="13.5" customHeight="1">
      <c r="B244" s="44"/>
      <c r="C244" s="43"/>
      <c r="D244" s="49" t="s">
        <v>24</v>
      </c>
      <c r="E244" s="62">
        <v>2222</v>
      </c>
      <c r="F244" s="63">
        <v>913</v>
      </c>
      <c r="G244" s="63">
        <v>1309</v>
      </c>
      <c r="H244" s="63">
        <v>1355</v>
      </c>
      <c r="I244" s="63">
        <v>1093</v>
      </c>
      <c r="J244" s="63">
        <v>262</v>
      </c>
      <c r="K244" s="67">
        <v>62.11909421302767</v>
      </c>
      <c r="L244" s="74">
        <v>32.97134238310709</v>
      </c>
    </row>
    <row r="245" spans="2:12" ht="13.5" customHeight="1">
      <c r="B245" s="44"/>
      <c r="C245" s="43"/>
      <c r="D245" s="49" t="s">
        <v>26</v>
      </c>
      <c r="E245" s="62">
        <v>22500</v>
      </c>
      <c r="F245" s="63">
        <v>22500</v>
      </c>
      <c r="G245" s="63">
        <v>0</v>
      </c>
      <c r="H245" s="63">
        <v>2629</v>
      </c>
      <c r="I245" s="63">
        <v>1302</v>
      </c>
      <c r="J245" s="63">
        <v>1327</v>
      </c>
      <c r="K245" s="67">
        <v>89.53798400254686</v>
      </c>
      <c r="L245" s="74">
        <v>5.470128560625158</v>
      </c>
    </row>
    <row r="246" spans="2:12" ht="13.5" customHeight="1">
      <c r="B246" s="44"/>
      <c r="C246" s="43"/>
      <c r="D246" s="49" t="s">
        <v>25</v>
      </c>
      <c r="E246" s="62">
        <v>842</v>
      </c>
      <c r="F246" s="63">
        <v>841</v>
      </c>
      <c r="G246" s="63">
        <v>1</v>
      </c>
      <c r="H246" s="63">
        <v>459</v>
      </c>
      <c r="I246" s="63">
        <v>354</v>
      </c>
      <c r="J246" s="63">
        <v>105</v>
      </c>
      <c r="K246" s="67">
        <v>64.71944657955419</v>
      </c>
      <c r="L246" s="74">
        <v>29.598662207357858</v>
      </c>
    </row>
    <row r="247" spans="2:12" ht="13.5" customHeight="1">
      <c r="B247" s="44"/>
      <c r="C247" s="43"/>
      <c r="D247" s="49" t="s">
        <v>27</v>
      </c>
      <c r="E247" s="62">
        <v>237</v>
      </c>
      <c r="F247" s="63">
        <v>236</v>
      </c>
      <c r="G247" s="63">
        <v>1</v>
      </c>
      <c r="H247" s="63">
        <v>110</v>
      </c>
      <c r="I247" s="63">
        <v>57</v>
      </c>
      <c r="J247" s="63">
        <v>53</v>
      </c>
      <c r="K247" s="67">
        <v>68.29971181556195</v>
      </c>
      <c r="L247" s="74">
        <v>19.387755102040817</v>
      </c>
    </row>
    <row r="248" spans="2:12" ht="13.5" customHeight="1">
      <c r="B248" s="44"/>
      <c r="C248" s="43"/>
      <c r="D248" s="49" t="s">
        <v>28</v>
      </c>
      <c r="E248" s="62">
        <v>64</v>
      </c>
      <c r="F248" s="63">
        <v>63</v>
      </c>
      <c r="G248" s="63">
        <v>1</v>
      </c>
      <c r="H248" s="63">
        <v>7</v>
      </c>
      <c r="I248" s="63">
        <v>3</v>
      </c>
      <c r="J248" s="63">
        <v>4</v>
      </c>
      <c r="K248" s="67">
        <v>90.14084507042254</v>
      </c>
      <c r="L248" s="74">
        <v>4.477611940298507</v>
      </c>
    </row>
    <row r="249" spans="2:12" ht="13.5" customHeight="1">
      <c r="B249" s="44"/>
      <c r="C249" s="43"/>
      <c r="D249" s="49" t="s">
        <v>29</v>
      </c>
      <c r="E249" s="62">
        <v>2313</v>
      </c>
      <c r="F249" s="63">
        <v>758</v>
      </c>
      <c r="G249" s="63">
        <v>1555</v>
      </c>
      <c r="H249" s="63">
        <v>145</v>
      </c>
      <c r="I249" s="63">
        <v>126</v>
      </c>
      <c r="J249" s="63">
        <v>19</v>
      </c>
      <c r="K249" s="67">
        <v>94.10089503661514</v>
      </c>
      <c r="L249" s="74">
        <v>5.166051660516605</v>
      </c>
    </row>
    <row r="250" spans="2:12" ht="13.5" customHeight="1">
      <c r="B250" s="44"/>
      <c r="C250" s="43"/>
      <c r="D250" s="49" t="s">
        <v>31</v>
      </c>
      <c r="E250" s="62">
        <v>1008</v>
      </c>
      <c r="F250" s="63">
        <v>594</v>
      </c>
      <c r="G250" s="63">
        <v>414</v>
      </c>
      <c r="H250" s="63">
        <v>324</v>
      </c>
      <c r="I250" s="63">
        <v>296</v>
      </c>
      <c r="J250" s="63">
        <v>28</v>
      </c>
      <c r="K250" s="67">
        <v>75.67567567567568</v>
      </c>
      <c r="L250" s="74">
        <v>22.699386503067487</v>
      </c>
    </row>
    <row r="251" spans="2:12" ht="13.5" customHeight="1">
      <c r="B251" s="44"/>
      <c r="C251" s="43"/>
      <c r="D251" s="49" t="s">
        <v>30</v>
      </c>
      <c r="E251" s="62">
        <v>1290</v>
      </c>
      <c r="F251" s="63">
        <v>95</v>
      </c>
      <c r="G251" s="63">
        <v>1195</v>
      </c>
      <c r="H251" s="63">
        <v>607</v>
      </c>
      <c r="I251" s="63">
        <v>548</v>
      </c>
      <c r="J251" s="63">
        <v>59</v>
      </c>
      <c r="K251" s="67">
        <v>68.0021085925145</v>
      </c>
      <c r="L251" s="74">
        <v>29.815016322089228</v>
      </c>
    </row>
    <row r="252" spans="2:12" ht="13.5" customHeight="1">
      <c r="B252" s="44"/>
      <c r="C252" s="43"/>
      <c r="D252" s="49" t="s">
        <v>32</v>
      </c>
      <c r="E252" s="62">
        <v>6702</v>
      </c>
      <c r="F252" s="63">
        <v>6195</v>
      </c>
      <c r="G252" s="63">
        <v>507</v>
      </c>
      <c r="H252" s="63">
        <v>3696</v>
      </c>
      <c r="I252" s="63">
        <v>3366</v>
      </c>
      <c r="J252" s="63">
        <v>330</v>
      </c>
      <c r="K252" s="67">
        <v>64.45470282746682</v>
      </c>
      <c r="L252" s="74">
        <v>33.4326579261025</v>
      </c>
    </row>
    <row r="253" spans="2:12" ht="13.5" customHeight="1">
      <c r="B253" s="44"/>
      <c r="C253" s="43"/>
      <c r="D253" s="49" t="s">
        <v>70</v>
      </c>
      <c r="E253" s="62">
        <v>22993</v>
      </c>
      <c r="F253" s="63">
        <v>3083</v>
      </c>
      <c r="G253" s="63">
        <v>19910</v>
      </c>
      <c r="H253" s="63">
        <v>10302</v>
      </c>
      <c r="I253" s="63">
        <v>9542</v>
      </c>
      <c r="J253" s="63">
        <v>760</v>
      </c>
      <c r="K253" s="67">
        <v>69.05841717975672</v>
      </c>
      <c r="L253" s="74">
        <v>29.32841555248194</v>
      </c>
    </row>
    <row r="254" spans="1:12" ht="13.5" customHeight="1">
      <c r="A254" s="40"/>
      <c r="B254" s="70"/>
      <c r="C254" s="140" t="s">
        <v>33</v>
      </c>
      <c r="D254" s="141"/>
      <c r="E254" s="71">
        <v>937396</v>
      </c>
      <c r="F254" s="71">
        <v>9982</v>
      </c>
      <c r="G254" s="71">
        <v>927414</v>
      </c>
      <c r="H254" s="71">
        <v>59726</v>
      </c>
      <c r="I254" s="71">
        <v>55685</v>
      </c>
      <c r="J254" s="71">
        <v>4041</v>
      </c>
      <c r="K254" s="72">
        <v>94.01016124406041</v>
      </c>
      <c r="L254" s="75">
        <v>5.607296887162276</v>
      </c>
    </row>
    <row r="255" spans="1:12" ht="13.5" customHeight="1" thickBot="1">
      <c r="A255" s="39"/>
      <c r="C255" s="50"/>
      <c r="D255" s="50"/>
      <c r="F255" s="50"/>
      <c r="G255" s="50"/>
      <c r="H255" s="50"/>
      <c r="K255" s="51"/>
      <c r="L255" s="52" t="s">
        <v>49</v>
      </c>
    </row>
    <row r="256" spans="2:12" ht="13.5" customHeight="1" thickTop="1">
      <c r="B256" s="14"/>
      <c r="C256" s="53"/>
      <c r="D256" s="54"/>
      <c r="E256" s="158" t="s">
        <v>40</v>
      </c>
      <c r="F256" s="159"/>
      <c r="G256" s="132"/>
      <c r="H256" s="158" t="s">
        <v>66</v>
      </c>
      <c r="I256" s="159"/>
      <c r="J256" s="132"/>
      <c r="K256" s="55"/>
      <c r="L256" s="53"/>
    </row>
    <row r="257" spans="2:12" ht="13.5" customHeight="1">
      <c r="B257" s="133" t="s">
        <v>67</v>
      </c>
      <c r="C257" s="133"/>
      <c r="D257" s="134"/>
      <c r="E257" s="56" t="s">
        <v>57</v>
      </c>
      <c r="F257" s="56" t="s">
        <v>59</v>
      </c>
      <c r="G257" s="56" t="s">
        <v>35</v>
      </c>
      <c r="H257" s="56" t="s">
        <v>36</v>
      </c>
      <c r="I257" s="56" t="s">
        <v>77</v>
      </c>
      <c r="J257" s="56" t="s">
        <v>56</v>
      </c>
      <c r="K257" s="57" t="s">
        <v>37</v>
      </c>
      <c r="L257" s="58" t="s">
        <v>38</v>
      </c>
    </row>
    <row r="258" spans="1:12" ht="13.5" customHeight="1">
      <c r="A258" s="40"/>
      <c r="C258" s="59"/>
      <c r="D258" s="60"/>
      <c r="E258" s="61" t="s">
        <v>58</v>
      </c>
      <c r="F258" s="61" t="s">
        <v>78</v>
      </c>
      <c r="G258" s="61" t="s">
        <v>79</v>
      </c>
      <c r="H258" s="61" t="s">
        <v>62</v>
      </c>
      <c r="I258" s="61" t="s">
        <v>80</v>
      </c>
      <c r="J258" s="61" t="s">
        <v>81</v>
      </c>
      <c r="K258" s="17"/>
      <c r="L258" s="18"/>
    </row>
    <row r="259" spans="1:12" ht="13.5" customHeight="1">
      <c r="A259" s="135" t="s">
        <v>34</v>
      </c>
      <c r="B259" s="136"/>
      <c r="C259" s="136"/>
      <c r="D259" s="137"/>
      <c r="E259" s="62">
        <v>1128503</v>
      </c>
      <c r="F259" s="63">
        <v>104177</v>
      </c>
      <c r="G259" s="63">
        <v>1024326</v>
      </c>
      <c r="H259" s="63">
        <v>695630</v>
      </c>
      <c r="I259" s="63">
        <v>661470</v>
      </c>
      <c r="J259" s="64">
        <v>34160</v>
      </c>
      <c r="K259" s="65">
        <v>61.86517101549064</v>
      </c>
      <c r="L259" s="74">
        <v>36.95418869446634</v>
      </c>
    </row>
    <row r="260" spans="2:12" ht="13.5" customHeight="1">
      <c r="B260" s="138" t="s">
        <v>82</v>
      </c>
      <c r="C260" s="138"/>
      <c r="D260" s="139"/>
      <c r="E260" s="62">
        <v>155330</v>
      </c>
      <c r="F260" s="63">
        <v>60950</v>
      </c>
      <c r="G260" s="63">
        <v>94380</v>
      </c>
      <c r="H260" s="63">
        <v>611532</v>
      </c>
      <c r="I260" s="63">
        <v>584561</v>
      </c>
      <c r="J260" s="63">
        <v>26971</v>
      </c>
      <c r="K260" s="67">
        <v>20.255274091035936</v>
      </c>
      <c r="L260" s="74">
        <v>79.0063671540808</v>
      </c>
    </row>
    <row r="261" spans="2:12" ht="13.5" customHeight="1">
      <c r="B261" s="44"/>
      <c r="C261" s="138" t="s">
        <v>0</v>
      </c>
      <c r="D261" s="139"/>
      <c r="E261" s="62">
        <v>72100</v>
      </c>
      <c r="F261" s="63">
        <v>55866</v>
      </c>
      <c r="G261" s="63">
        <v>16234</v>
      </c>
      <c r="H261" s="63">
        <v>51873</v>
      </c>
      <c r="I261" s="63">
        <v>38668</v>
      </c>
      <c r="J261" s="63">
        <v>13205</v>
      </c>
      <c r="K261" s="67">
        <v>58.1578246876336</v>
      </c>
      <c r="L261" s="74">
        <v>34.908998988877656</v>
      </c>
    </row>
    <row r="262" spans="2:12" ht="13.5" customHeight="1">
      <c r="B262" s="44"/>
      <c r="C262" s="43"/>
      <c r="D262" s="49" t="s">
        <v>1</v>
      </c>
      <c r="E262" s="62">
        <v>788</v>
      </c>
      <c r="F262" s="63">
        <v>788</v>
      </c>
      <c r="G262" s="63">
        <v>0</v>
      </c>
      <c r="H262" s="63">
        <v>529</v>
      </c>
      <c r="I262" s="63">
        <v>32</v>
      </c>
      <c r="J262" s="63">
        <v>497</v>
      </c>
      <c r="K262" s="67">
        <v>59.832953682612</v>
      </c>
      <c r="L262" s="74">
        <v>3.9024390243902443</v>
      </c>
    </row>
    <row r="263" spans="2:12" ht="13.5" customHeight="1">
      <c r="B263" s="44"/>
      <c r="C263" s="43"/>
      <c r="D263" s="49" t="s">
        <v>2</v>
      </c>
      <c r="E263" s="62">
        <v>1555</v>
      </c>
      <c r="F263" s="63">
        <v>1555</v>
      </c>
      <c r="G263" s="63">
        <v>0</v>
      </c>
      <c r="H263" s="63">
        <v>288</v>
      </c>
      <c r="I263" s="63">
        <v>75</v>
      </c>
      <c r="J263" s="63">
        <v>213</v>
      </c>
      <c r="K263" s="67">
        <v>84.37330439500813</v>
      </c>
      <c r="L263" s="74">
        <v>4.601226993865031</v>
      </c>
    </row>
    <row r="264" spans="2:12" ht="13.5" customHeight="1">
      <c r="B264" s="44"/>
      <c r="C264" s="43"/>
      <c r="D264" s="49" t="s">
        <v>3</v>
      </c>
      <c r="E264" s="62">
        <v>11976</v>
      </c>
      <c r="F264" s="63">
        <v>4069</v>
      </c>
      <c r="G264" s="63">
        <v>7907</v>
      </c>
      <c r="H264" s="63">
        <v>4401</v>
      </c>
      <c r="I264" s="63">
        <v>3695</v>
      </c>
      <c r="J264" s="63">
        <v>706</v>
      </c>
      <c r="K264" s="67">
        <v>73.12694632716614</v>
      </c>
      <c r="L264" s="74">
        <v>23.57858464679982</v>
      </c>
    </row>
    <row r="265" spans="2:12" ht="13.5" customHeight="1">
      <c r="B265" s="44"/>
      <c r="C265" s="43"/>
      <c r="D265" s="49" t="s">
        <v>4</v>
      </c>
      <c r="E265" s="62">
        <v>2361</v>
      </c>
      <c r="F265" s="63">
        <v>290</v>
      </c>
      <c r="G265" s="63">
        <v>2071</v>
      </c>
      <c r="H265" s="63">
        <v>1685</v>
      </c>
      <c r="I265" s="63">
        <v>1623</v>
      </c>
      <c r="J265" s="63">
        <v>62</v>
      </c>
      <c r="K265" s="67">
        <v>58.353929807217</v>
      </c>
      <c r="L265" s="74">
        <v>40.73795180722891</v>
      </c>
    </row>
    <row r="266" spans="2:12" ht="13.5" customHeight="1">
      <c r="B266" s="44"/>
      <c r="C266" s="43"/>
      <c r="D266" s="49" t="s">
        <v>5</v>
      </c>
      <c r="E266" s="62">
        <v>2559</v>
      </c>
      <c r="F266" s="63">
        <v>2559</v>
      </c>
      <c r="G266" s="63">
        <v>0</v>
      </c>
      <c r="H266" s="63">
        <v>1545</v>
      </c>
      <c r="I266" s="63">
        <v>1120</v>
      </c>
      <c r="J266" s="63">
        <v>425</v>
      </c>
      <c r="K266" s="67">
        <v>62.353801169590646</v>
      </c>
      <c r="L266" s="74">
        <v>30.44305517803751</v>
      </c>
    </row>
    <row r="267" spans="2:12" ht="13.5" customHeight="1">
      <c r="B267" s="44"/>
      <c r="C267" s="43"/>
      <c r="D267" s="49" t="s">
        <v>6</v>
      </c>
      <c r="E267" s="62">
        <v>29243</v>
      </c>
      <c r="F267" s="63">
        <v>29243</v>
      </c>
      <c r="G267" s="63">
        <v>0</v>
      </c>
      <c r="H267" s="63">
        <v>21055</v>
      </c>
      <c r="I267" s="63">
        <v>17781</v>
      </c>
      <c r="J267" s="63">
        <v>3274</v>
      </c>
      <c r="K267" s="67">
        <v>58.139488647659945</v>
      </c>
      <c r="L267" s="74">
        <v>37.81260632868322</v>
      </c>
    </row>
    <row r="268" spans="2:12" ht="13.5" customHeight="1">
      <c r="B268" s="44"/>
      <c r="C268" s="43"/>
      <c r="D268" s="49" t="s">
        <v>7</v>
      </c>
      <c r="E268" s="62">
        <v>7168</v>
      </c>
      <c r="F268" s="63">
        <v>7168</v>
      </c>
      <c r="G268" s="63">
        <v>0</v>
      </c>
      <c r="H268" s="63">
        <v>3693</v>
      </c>
      <c r="I268" s="63">
        <v>2547</v>
      </c>
      <c r="J268" s="63">
        <v>1146</v>
      </c>
      <c r="K268" s="67">
        <v>65.99760611361754</v>
      </c>
      <c r="L268" s="74">
        <v>26.21718991250643</v>
      </c>
    </row>
    <row r="269" spans="2:12" ht="13.5" customHeight="1">
      <c r="B269" s="44"/>
      <c r="C269" s="43"/>
      <c r="D269" s="49" t="s">
        <v>8</v>
      </c>
      <c r="E269" s="62">
        <v>1049</v>
      </c>
      <c r="F269" s="63">
        <v>998</v>
      </c>
      <c r="G269" s="63">
        <v>51</v>
      </c>
      <c r="H269" s="63">
        <v>4882</v>
      </c>
      <c r="I269" s="63">
        <v>4485</v>
      </c>
      <c r="J269" s="63">
        <v>397</v>
      </c>
      <c r="K269" s="67">
        <v>17.68673073680661</v>
      </c>
      <c r="L269" s="74">
        <v>81.04445247560534</v>
      </c>
    </row>
    <row r="270" spans="2:12" ht="13.5" customHeight="1">
      <c r="B270" s="44"/>
      <c r="C270" s="43"/>
      <c r="D270" s="49" t="s">
        <v>9</v>
      </c>
      <c r="E270" s="62">
        <v>966</v>
      </c>
      <c r="F270" s="63">
        <v>966</v>
      </c>
      <c r="G270" s="63">
        <v>0</v>
      </c>
      <c r="H270" s="63">
        <v>370</v>
      </c>
      <c r="I270" s="63">
        <v>134</v>
      </c>
      <c r="J270" s="63">
        <v>236</v>
      </c>
      <c r="K270" s="67">
        <v>72.3053892215569</v>
      </c>
      <c r="L270" s="74">
        <v>12.181818181818182</v>
      </c>
    </row>
    <row r="271" spans="2:12" ht="13.5" customHeight="1">
      <c r="B271" s="44"/>
      <c r="C271" s="43"/>
      <c r="D271" s="69" t="s">
        <v>10</v>
      </c>
      <c r="E271" s="62">
        <v>917</v>
      </c>
      <c r="F271" s="63">
        <v>917</v>
      </c>
      <c r="G271" s="63">
        <v>0</v>
      </c>
      <c r="H271" s="63">
        <v>716</v>
      </c>
      <c r="I271" s="63">
        <v>101</v>
      </c>
      <c r="J271" s="63">
        <v>615</v>
      </c>
      <c r="K271" s="67">
        <v>56.154317207593394</v>
      </c>
      <c r="L271" s="74">
        <v>9.921414538310414</v>
      </c>
    </row>
    <row r="272" spans="2:12" ht="13.5" customHeight="1">
      <c r="B272" s="44"/>
      <c r="C272" s="43"/>
      <c r="D272" s="69" t="s">
        <v>11</v>
      </c>
      <c r="E272" s="62">
        <v>852</v>
      </c>
      <c r="F272" s="63">
        <v>83</v>
      </c>
      <c r="G272" s="63">
        <v>769</v>
      </c>
      <c r="H272" s="63">
        <v>166</v>
      </c>
      <c r="I272" s="63">
        <v>159</v>
      </c>
      <c r="J272" s="63">
        <v>7</v>
      </c>
      <c r="K272" s="67">
        <v>83.69351669941061</v>
      </c>
      <c r="L272" s="74">
        <v>15.727002967359052</v>
      </c>
    </row>
    <row r="273" spans="2:12" ht="13.5" customHeight="1">
      <c r="B273" s="44"/>
      <c r="C273" s="43"/>
      <c r="D273" s="69" t="s">
        <v>12</v>
      </c>
      <c r="E273" s="62">
        <v>751</v>
      </c>
      <c r="F273" s="63">
        <v>391</v>
      </c>
      <c r="G273" s="63">
        <v>360</v>
      </c>
      <c r="H273" s="63">
        <v>167</v>
      </c>
      <c r="I273" s="63">
        <v>155</v>
      </c>
      <c r="J273" s="63">
        <v>12</v>
      </c>
      <c r="K273" s="67">
        <v>81.8082788671024</v>
      </c>
      <c r="L273" s="74">
        <v>17.108167770419424</v>
      </c>
    </row>
    <row r="274" spans="2:12" ht="13.5" customHeight="1">
      <c r="B274" s="44"/>
      <c r="C274" s="43"/>
      <c r="D274" s="49" t="s">
        <v>13</v>
      </c>
      <c r="E274" s="62">
        <v>436</v>
      </c>
      <c r="F274" s="63">
        <v>435</v>
      </c>
      <c r="G274" s="63">
        <v>1</v>
      </c>
      <c r="H274" s="63">
        <v>282</v>
      </c>
      <c r="I274" s="63">
        <v>80</v>
      </c>
      <c r="J274" s="63">
        <v>202</v>
      </c>
      <c r="K274" s="67">
        <v>60.72423398328691</v>
      </c>
      <c r="L274" s="74">
        <v>15.503875968992247</v>
      </c>
    </row>
    <row r="275" spans="2:12" ht="13.5" customHeight="1">
      <c r="B275" s="44"/>
      <c r="C275" s="43"/>
      <c r="D275" s="49" t="s">
        <v>14</v>
      </c>
      <c r="E275" s="62">
        <v>353</v>
      </c>
      <c r="F275" s="63">
        <v>301</v>
      </c>
      <c r="G275" s="63">
        <v>52</v>
      </c>
      <c r="H275" s="63">
        <v>113</v>
      </c>
      <c r="I275" s="63">
        <v>86</v>
      </c>
      <c r="J275" s="63">
        <v>27</v>
      </c>
      <c r="K275" s="67">
        <v>75.75107296137338</v>
      </c>
      <c r="L275" s="74">
        <v>19.589977220956722</v>
      </c>
    </row>
    <row r="276" spans="2:12" ht="13.5" customHeight="1">
      <c r="B276" s="44"/>
      <c r="C276" s="43"/>
      <c r="D276" s="49" t="s">
        <v>15</v>
      </c>
      <c r="E276" s="62">
        <v>2130</v>
      </c>
      <c r="F276" s="63">
        <v>1288</v>
      </c>
      <c r="G276" s="63">
        <v>842</v>
      </c>
      <c r="H276" s="63">
        <v>1443</v>
      </c>
      <c r="I276" s="63">
        <v>1224</v>
      </c>
      <c r="J276" s="63">
        <v>219</v>
      </c>
      <c r="K276" s="67">
        <v>59.61376994122587</v>
      </c>
      <c r="L276" s="74">
        <v>36.493738819320214</v>
      </c>
    </row>
    <row r="277" spans="2:12" ht="13.5" customHeight="1">
      <c r="B277" s="44"/>
      <c r="C277" s="43"/>
      <c r="D277" s="49" t="s">
        <v>16</v>
      </c>
      <c r="E277" s="62">
        <v>29</v>
      </c>
      <c r="F277" s="63">
        <v>28</v>
      </c>
      <c r="G277" s="63">
        <v>1</v>
      </c>
      <c r="H277" s="63">
        <v>57</v>
      </c>
      <c r="I277" s="63">
        <v>2</v>
      </c>
      <c r="J277" s="63">
        <v>55</v>
      </c>
      <c r="K277" s="67">
        <v>33.72093023255814</v>
      </c>
      <c r="L277" s="74">
        <v>6.451612903225807</v>
      </c>
    </row>
    <row r="278" spans="2:12" ht="13.5" customHeight="1">
      <c r="B278" s="44"/>
      <c r="C278" s="43"/>
      <c r="D278" s="49" t="s">
        <v>17</v>
      </c>
      <c r="E278" s="62">
        <v>1563</v>
      </c>
      <c r="F278" s="63">
        <v>1448</v>
      </c>
      <c r="G278" s="63">
        <v>115</v>
      </c>
      <c r="H278" s="63">
        <v>1600</v>
      </c>
      <c r="I278" s="63">
        <v>688</v>
      </c>
      <c r="J278" s="63">
        <v>912</v>
      </c>
      <c r="K278" s="67">
        <v>49.41511223521973</v>
      </c>
      <c r="L278" s="74">
        <v>30.56419369169258</v>
      </c>
    </row>
    <row r="279" spans="2:12" ht="13.5" customHeight="1">
      <c r="B279" s="44"/>
      <c r="C279" s="43"/>
      <c r="D279" s="49" t="s">
        <v>18</v>
      </c>
      <c r="E279" s="62">
        <v>1609</v>
      </c>
      <c r="F279" s="63">
        <v>498</v>
      </c>
      <c r="G279" s="63">
        <v>1111</v>
      </c>
      <c r="H279" s="63">
        <v>1282</v>
      </c>
      <c r="I279" s="63">
        <v>1240</v>
      </c>
      <c r="J279" s="63">
        <v>42</v>
      </c>
      <c r="K279" s="67">
        <v>55.65548253199585</v>
      </c>
      <c r="L279" s="74">
        <v>43.52404352404353</v>
      </c>
    </row>
    <row r="280" spans="2:12" ht="13.5" customHeight="1">
      <c r="B280" s="44"/>
      <c r="C280" s="43"/>
      <c r="D280" s="49" t="s">
        <v>19</v>
      </c>
      <c r="E280" s="62">
        <v>1314</v>
      </c>
      <c r="F280" s="63">
        <v>577</v>
      </c>
      <c r="G280" s="63">
        <v>737</v>
      </c>
      <c r="H280" s="63">
        <v>469</v>
      </c>
      <c r="I280" s="63">
        <v>395</v>
      </c>
      <c r="J280" s="63">
        <v>74</v>
      </c>
      <c r="K280" s="67">
        <v>73.69601794727987</v>
      </c>
      <c r="L280" s="74">
        <v>23.112931538911646</v>
      </c>
    </row>
    <row r="281" spans="2:12" ht="13.5" customHeight="1">
      <c r="B281" s="44"/>
      <c r="C281" s="43"/>
      <c r="D281" s="49" t="s">
        <v>70</v>
      </c>
      <c r="E281" s="62">
        <v>4481</v>
      </c>
      <c r="F281" s="63">
        <v>2264</v>
      </c>
      <c r="G281" s="63">
        <v>2217</v>
      </c>
      <c r="H281" s="63">
        <v>7130</v>
      </c>
      <c r="I281" s="63">
        <v>3046</v>
      </c>
      <c r="J281" s="63">
        <v>4084</v>
      </c>
      <c r="K281" s="67">
        <v>38.59271380587374</v>
      </c>
      <c r="L281" s="74">
        <v>40.46764979407467</v>
      </c>
    </row>
    <row r="282" spans="2:12" ht="13.5" customHeight="1">
      <c r="B282" s="44"/>
      <c r="C282" s="138" t="s">
        <v>21</v>
      </c>
      <c r="D282" s="139"/>
      <c r="E282" s="62">
        <v>83230</v>
      </c>
      <c r="F282" s="63">
        <v>5084</v>
      </c>
      <c r="G282" s="63">
        <v>78146</v>
      </c>
      <c r="H282" s="63">
        <v>559659</v>
      </c>
      <c r="I282" s="63">
        <v>545893</v>
      </c>
      <c r="J282" s="63">
        <v>13766</v>
      </c>
      <c r="K282" s="67">
        <v>12.94624733041007</v>
      </c>
      <c r="L282" s="74">
        <v>86.77047254670391</v>
      </c>
    </row>
    <row r="283" spans="2:12" ht="13.5" customHeight="1">
      <c r="B283" s="138" t="s">
        <v>83</v>
      </c>
      <c r="C283" s="138"/>
      <c r="D283" s="139"/>
      <c r="E283" s="62">
        <v>973173</v>
      </c>
      <c r="F283" s="63">
        <v>43227</v>
      </c>
      <c r="G283" s="63">
        <v>929946</v>
      </c>
      <c r="H283" s="63">
        <v>84098</v>
      </c>
      <c r="I283" s="63">
        <v>76909</v>
      </c>
      <c r="J283" s="63">
        <v>7189</v>
      </c>
      <c r="K283" s="67">
        <v>92.04574796811792</v>
      </c>
      <c r="L283" s="74">
        <v>7.324094689748039</v>
      </c>
    </row>
    <row r="284" spans="2:12" ht="13.5" customHeight="1">
      <c r="B284" s="44"/>
      <c r="C284" s="138" t="s">
        <v>22</v>
      </c>
      <c r="D284" s="139"/>
      <c r="E284" s="62">
        <v>58054</v>
      </c>
      <c r="F284" s="63">
        <v>32022</v>
      </c>
      <c r="G284" s="63">
        <v>26032</v>
      </c>
      <c r="H284" s="63">
        <v>19841</v>
      </c>
      <c r="I284" s="63">
        <v>16691</v>
      </c>
      <c r="J284" s="63">
        <v>3150</v>
      </c>
      <c r="K284" s="67">
        <v>74.52853199820271</v>
      </c>
      <c r="L284" s="74">
        <v>22.330590674961535</v>
      </c>
    </row>
    <row r="285" spans="2:12" ht="13.5" customHeight="1">
      <c r="B285" s="44"/>
      <c r="C285" s="43"/>
      <c r="D285" s="49" t="s">
        <v>23</v>
      </c>
      <c r="E285" s="62">
        <v>1040</v>
      </c>
      <c r="F285" s="63">
        <v>320</v>
      </c>
      <c r="G285" s="63">
        <v>720</v>
      </c>
      <c r="H285" s="63">
        <v>622</v>
      </c>
      <c r="I285" s="63">
        <v>526</v>
      </c>
      <c r="J285" s="63">
        <v>96</v>
      </c>
      <c r="K285" s="67">
        <v>62.57521058965102</v>
      </c>
      <c r="L285" s="74">
        <v>33.58876117496807</v>
      </c>
    </row>
    <row r="286" spans="2:12" ht="13.5" customHeight="1">
      <c r="B286" s="44"/>
      <c r="C286" s="43"/>
      <c r="D286" s="49" t="s">
        <v>24</v>
      </c>
      <c r="E286" s="62">
        <v>2402</v>
      </c>
      <c r="F286" s="63">
        <v>1019</v>
      </c>
      <c r="G286" s="63">
        <v>1383</v>
      </c>
      <c r="H286" s="63">
        <v>1371</v>
      </c>
      <c r="I286" s="63">
        <v>1114</v>
      </c>
      <c r="J286" s="63">
        <v>257</v>
      </c>
      <c r="K286" s="67">
        <v>63.6628677445004</v>
      </c>
      <c r="L286" s="74">
        <v>31.683731513083053</v>
      </c>
    </row>
    <row r="287" spans="2:12" ht="13.5" customHeight="1">
      <c r="B287" s="44"/>
      <c r="C287" s="43"/>
      <c r="D287" s="49" t="s">
        <v>26</v>
      </c>
      <c r="E287" s="62">
        <v>18699</v>
      </c>
      <c r="F287" s="63">
        <v>18699</v>
      </c>
      <c r="G287" s="63">
        <v>0</v>
      </c>
      <c r="H287" s="63">
        <v>2344</v>
      </c>
      <c r="I287" s="63">
        <v>1122</v>
      </c>
      <c r="J287" s="63">
        <v>1222</v>
      </c>
      <c r="K287" s="67">
        <v>88.86090386351755</v>
      </c>
      <c r="L287" s="74">
        <v>5.660662933252611</v>
      </c>
    </row>
    <row r="288" spans="2:12" ht="13.5" customHeight="1">
      <c r="B288" s="44"/>
      <c r="C288" s="43"/>
      <c r="D288" s="49" t="s">
        <v>25</v>
      </c>
      <c r="E288" s="62">
        <v>1009</v>
      </c>
      <c r="F288" s="63">
        <v>1009</v>
      </c>
      <c r="G288" s="63">
        <v>0</v>
      </c>
      <c r="H288" s="63">
        <v>475</v>
      </c>
      <c r="I288" s="63">
        <v>365</v>
      </c>
      <c r="J288" s="63">
        <v>110</v>
      </c>
      <c r="K288" s="67">
        <v>67.99191374663073</v>
      </c>
      <c r="L288" s="74">
        <v>26.564774381368267</v>
      </c>
    </row>
    <row r="289" spans="2:12" ht="13.5" customHeight="1">
      <c r="B289" s="44"/>
      <c r="C289" s="43"/>
      <c r="D289" s="49" t="s">
        <v>27</v>
      </c>
      <c r="E289" s="62">
        <v>283</v>
      </c>
      <c r="F289" s="63">
        <v>283</v>
      </c>
      <c r="G289" s="63">
        <v>0</v>
      </c>
      <c r="H289" s="63">
        <v>121</v>
      </c>
      <c r="I289" s="63">
        <v>59</v>
      </c>
      <c r="J289" s="63">
        <v>62</v>
      </c>
      <c r="K289" s="67">
        <v>70.04950495049505</v>
      </c>
      <c r="L289" s="74">
        <v>17.251461988304094</v>
      </c>
    </row>
    <row r="290" spans="2:12" ht="13.5" customHeight="1">
      <c r="B290" s="44"/>
      <c r="C290" s="43"/>
      <c r="D290" s="49" t="s">
        <v>28</v>
      </c>
      <c r="E290" s="62">
        <v>55</v>
      </c>
      <c r="F290" s="63">
        <v>54</v>
      </c>
      <c r="G290" s="63">
        <v>1</v>
      </c>
      <c r="H290" s="63">
        <v>26</v>
      </c>
      <c r="I290" s="63">
        <v>23</v>
      </c>
      <c r="J290" s="63">
        <v>3</v>
      </c>
      <c r="K290" s="67">
        <v>67.90123456790123</v>
      </c>
      <c r="L290" s="74">
        <v>29.487179487179485</v>
      </c>
    </row>
    <row r="291" spans="2:12" ht="13.5" customHeight="1">
      <c r="B291" s="44"/>
      <c r="C291" s="43"/>
      <c r="D291" s="49" t="s">
        <v>29</v>
      </c>
      <c r="E291" s="62">
        <v>2658</v>
      </c>
      <c r="F291" s="63">
        <v>876</v>
      </c>
      <c r="G291" s="63">
        <v>1782</v>
      </c>
      <c r="H291" s="63">
        <v>194</v>
      </c>
      <c r="I291" s="63">
        <v>158</v>
      </c>
      <c r="J291" s="63">
        <v>36</v>
      </c>
      <c r="K291" s="67">
        <v>93.19775596072931</v>
      </c>
      <c r="L291" s="74">
        <v>5.610795454545454</v>
      </c>
    </row>
    <row r="292" spans="2:12" ht="13.5" customHeight="1">
      <c r="B292" s="44"/>
      <c r="C292" s="43"/>
      <c r="D292" s="49" t="s">
        <v>31</v>
      </c>
      <c r="E292" s="62">
        <v>1052</v>
      </c>
      <c r="F292" s="63">
        <v>599</v>
      </c>
      <c r="G292" s="63">
        <v>453</v>
      </c>
      <c r="H292" s="63">
        <v>361</v>
      </c>
      <c r="I292" s="63">
        <v>345</v>
      </c>
      <c r="J292" s="63">
        <v>16</v>
      </c>
      <c r="K292" s="67">
        <v>74.45152158527954</v>
      </c>
      <c r="L292" s="74">
        <v>24.6957766642806</v>
      </c>
    </row>
    <row r="293" spans="2:12" ht="13.5" customHeight="1">
      <c r="B293" s="44"/>
      <c r="C293" s="43"/>
      <c r="D293" s="49" t="s">
        <v>30</v>
      </c>
      <c r="E293" s="62">
        <v>1655</v>
      </c>
      <c r="F293" s="63">
        <v>266</v>
      </c>
      <c r="G293" s="63">
        <v>1389</v>
      </c>
      <c r="H293" s="63">
        <v>759</v>
      </c>
      <c r="I293" s="63">
        <v>675</v>
      </c>
      <c r="J293" s="63">
        <v>84</v>
      </c>
      <c r="K293" s="67">
        <v>68.55840927920464</v>
      </c>
      <c r="L293" s="74">
        <v>28.969957081545065</v>
      </c>
    </row>
    <row r="294" spans="2:12" ht="13.5" customHeight="1">
      <c r="B294" s="44"/>
      <c r="C294" s="43"/>
      <c r="D294" s="49" t="s">
        <v>32</v>
      </c>
      <c r="E294" s="62">
        <v>6042</v>
      </c>
      <c r="F294" s="63">
        <v>5575</v>
      </c>
      <c r="G294" s="63">
        <v>467</v>
      </c>
      <c r="H294" s="63">
        <v>3591</v>
      </c>
      <c r="I294" s="63">
        <v>3059</v>
      </c>
      <c r="J294" s="63">
        <v>532</v>
      </c>
      <c r="K294" s="67">
        <v>62.72189349112426</v>
      </c>
      <c r="L294" s="74">
        <v>33.61169102296451</v>
      </c>
    </row>
    <row r="295" spans="2:12" ht="13.5" customHeight="1">
      <c r="B295" s="44"/>
      <c r="C295" s="43"/>
      <c r="D295" s="49" t="s">
        <v>70</v>
      </c>
      <c r="E295" s="62">
        <v>23159</v>
      </c>
      <c r="F295" s="63">
        <v>3322</v>
      </c>
      <c r="G295" s="63">
        <v>19837</v>
      </c>
      <c r="H295" s="63">
        <v>9977</v>
      </c>
      <c r="I295" s="63">
        <v>9245</v>
      </c>
      <c r="J295" s="63">
        <v>732</v>
      </c>
      <c r="K295" s="67">
        <v>69.89075325929502</v>
      </c>
      <c r="L295" s="74">
        <v>28.530428342179977</v>
      </c>
    </row>
    <row r="296" spans="1:12" ht="13.5" customHeight="1">
      <c r="A296" s="40"/>
      <c r="B296" s="70"/>
      <c r="C296" s="140" t="s">
        <v>33</v>
      </c>
      <c r="D296" s="141"/>
      <c r="E296" s="71">
        <v>915119</v>
      </c>
      <c r="F296" s="71">
        <v>11205</v>
      </c>
      <c r="G296" s="71">
        <v>903914</v>
      </c>
      <c r="H296" s="71">
        <v>64257</v>
      </c>
      <c r="I296" s="71">
        <v>60218</v>
      </c>
      <c r="J296" s="71">
        <v>4039</v>
      </c>
      <c r="K296" s="72">
        <v>93.43898563983598</v>
      </c>
      <c r="L296" s="75">
        <v>6.174071115932236</v>
      </c>
    </row>
    <row r="297" spans="1:12" ht="13.5" customHeight="1" thickBot="1">
      <c r="A297" s="39"/>
      <c r="C297" s="50"/>
      <c r="D297" s="50"/>
      <c r="F297" s="50"/>
      <c r="G297" s="50"/>
      <c r="H297" s="50"/>
      <c r="K297" s="51"/>
      <c r="L297" s="52" t="s">
        <v>50</v>
      </c>
    </row>
    <row r="298" spans="2:12" ht="13.5" customHeight="1" thickTop="1">
      <c r="B298" s="14"/>
      <c r="C298" s="53"/>
      <c r="D298" s="54"/>
      <c r="E298" s="158" t="s">
        <v>40</v>
      </c>
      <c r="F298" s="159"/>
      <c r="G298" s="132"/>
      <c r="H298" s="158" t="s">
        <v>66</v>
      </c>
      <c r="I298" s="159"/>
      <c r="J298" s="132"/>
      <c r="K298" s="55"/>
      <c r="L298" s="53"/>
    </row>
    <row r="299" spans="2:12" ht="13.5" customHeight="1">
      <c r="B299" s="133" t="s">
        <v>67</v>
      </c>
      <c r="C299" s="133"/>
      <c r="D299" s="134"/>
      <c r="E299" s="56" t="s">
        <v>57</v>
      </c>
      <c r="F299" s="56" t="s">
        <v>59</v>
      </c>
      <c r="G299" s="56" t="s">
        <v>35</v>
      </c>
      <c r="H299" s="56" t="s">
        <v>36</v>
      </c>
      <c r="I299" s="56" t="s">
        <v>77</v>
      </c>
      <c r="J299" s="56" t="s">
        <v>56</v>
      </c>
      <c r="K299" s="57" t="s">
        <v>37</v>
      </c>
      <c r="L299" s="58" t="s">
        <v>38</v>
      </c>
    </row>
    <row r="300" spans="1:12" ht="13.5" customHeight="1">
      <c r="A300" s="40"/>
      <c r="C300" s="59"/>
      <c r="D300" s="60"/>
      <c r="E300" s="61" t="s">
        <v>58</v>
      </c>
      <c r="F300" s="61" t="s">
        <v>78</v>
      </c>
      <c r="G300" s="61" t="s">
        <v>79</v>
      </c>
      <c r="H300" s="61" t="s">
        <v>62</v>
      </c>
      <c r="I300" s="61" t="s">
        <v>80</v>
      </c>
      <c r="J300" s="61" t="s">
        <v>81</v>
      </c>
      <c r="K300" s="17"/>
      <c r="L300" s="18"/>
    </row>
    <row r="301" spans="1:12" ht="13.5" customHeight="1">
      <c r="A301" s="135" t="s">
        <v>34</v>
      </c>
      <c r="B301" s="136"/>
      <c r="C301" s="136"/>
      <c r="D301" s="137"/>
      <c r="E301" s="62">
        <v>1139334</v>
      </c>
      <c r="F301" s="63">
        <v>113902</v>
      </c>
      <c r="G301" s="63">
        <v>1025432</v>
      </c>
      <c r="H301" s="63">
        <v>781584</v>
      </c>
      <c r="I301" s="63">
        <v>746295</v>
      </c>
      <c r="J301" s="64">
        <v>35289</v>
      </c>
      <c r="K301" s="65">
        <v>59.31195397200713</v>
      </c>
      <c r="L301" s="74">
        <v>39.578040006809395</v>
      </c>
    </row>
    <row r="302" spans="2:12" ht="13.5" customHeight="1">
      <c r="B302" s="138" t="s">
        <v>82</v>
      </c>
      <c r="C302" s="138"/>
      <c r="D302" s="139"/>
      <c r="E302" s="62">
        <v>162068</v>
      </c>
      <c r="F302" s="63">
        <v>66079</v>
      </c>
      <c r="G302" s="63">
        <v>95989</v>
      </c>
      <c r="H302" s="63">
        <v>688447</v>
      </c>
      <c r="I302" s="63">
        <v>660687</v>
      </c>
      <c r="J302" s="63">
        <v>27760</v>
      </c>
      <c r="K302" s="67">
        <v>19.05527827257603</v>
      </c>
      <c r="L302" s="74">
        <v>80.30179093411769</v>
      </c>
    </row>
    <row r="303" spans="2:12" ht="13.5" customHeight="1">
      <c r="B303" s="44"/>
      <c r="C303" s="138" t="s">
        <v>0</v>
      </c>
      <c r="D303" s="139"/>
      <c r="E303" s="62">
        <v>75560</v>
      </c>
      <c r="F303" s="63">
        <v>59985</v>
      </c>
      <c r="G303" s="63">
        <v>15575</v>
      </c>
      <c r="H303" s="63">
        <v>51630</v>
      </c>
      <c r="I303" s="63">
        <v>37923</v>
      </c>
      <c r="J303" s="63">
        <v>13707</v>
      </c>
      <c r="K303" s="67">
        <v>59.407186099536126</v>
      </c>
      <c r="L303" s="74">
        <v>33.41734004212085</v>
      </c>
    </row>
    <row r="304" spans="2:12" ht="13.5" customHeight="1">
      <c r="B304" s="44"/>
      <c r="C304" s="43"/>
      <c r="D304" s="49" t="s">
        <v>1</v>
      </c>
      <c r="E304" s="62">
        <v>801</v>
      </c>
      <c r="F304" s="63">
        <v>801</v>
      </c>
      <c r="G304" s="63">
        <v>0</v>
      </c>
      <c r="H304" s="63">
        <v>491</v>
      </c>
      <c r="I304" s="63">
        <v>33</v>
      </c>
      <c r="J304" s="63">
        <v>458</v>
      </c>
      <c r="K304" s="67">
        <v>61.9969040247678</v>
      </c>
      <c r="L304" s="74">
        <v>3.956834532374101</v>
      </c>
    </row>
    <row r="305" spans="2:12" ht="13.5" customHeight="1">
      <c r="B305" s="44"/>
      <c r="C305" s="43"/>
      <c r="D305" s="49" t="s">
        <v>2</v>
      </c>
      <c r="E305" s="62">
        <v>1956</v>
      </c>
      <c r="F305" s="63">
        <v>1956</v>
      </c>
      <c r="G305" s="63">
        <v>0</v>
      </c>
      <c r="H305" s="63">
        <v>330</v>
      </c>
      <c r="I305" s="63">
        <v>74</v>
      </c>
      <c r="J305" s="63">
        <v>256</v>
      </c>
      <c r="K305" s="67">
        <v>85.56430446194226</v>
      </c>
      <c r="L305" s="74">
        <v>3.645320197044335</v>
      </c>
    </row>
    <row r="306" spans="2:12" ht="13.5" customHeight="1">
      <c r="B306" s="44"/>
      <c r="C306" s="43"/>
      <c r="D306" s="49" t="s">
        <v>3</v>
      </c>
      <c r="E306" s="62">
        <v>11961</v>
      </c>
      <c r="F306" s="63">
        <v>4406</v>
      </c>
      <c r="G306" s="63">
        <v>7555</v>
      </c>
      <c r="H306" s="63">
        <v>4208</v>
      </c>
      <c r="I306" s="63">
        <v>3461</v>
      </c>
      <c r="J306" s="63">
        <v>747</v>
      </c>
      <c r="K306" s="67">
        <v>73.97489022202981</v>
      </c>
      <c r="L306" s="74">
        <v>22.44196602256517</v>
      </c>
    </row>
    <row r="307" spans="2:12" ht="13.5" customHeight="1">
      <c r="B307" s="44"/>
      <c r="C307" s="43"/>
      <c r="D307" s="49" t="s">
        <v>4</v>
      </c>
      <c r="E307" s="62">
        <v>2292</v>
      </c>
      <c r="F307" s="63">
        <v>302</v>
      </c>
      <c r="G307" s="63">
        <v>1990</v>
      </c>
      <c r="H307" s="63">
        <v>1637</v>
      </c>
      <c r="I307" s="63">
        <v>1543</v>
      </c>
      <c r="J307" s="63">
        <v>94</v>
      </c>
      <c r="K307" s="67">
        <v>58.33545431407483</v>
      </c>
      <c r="L307" s="74">
        <v>40.234680573663624</v>
      </c>
    </row>
    <row r="308" spans="2:12" ht="13.5" customHeight="1">
      <c r="B308" s="44"/>
      <c r="C308" s="43"/>
      <c r="D308" s="49" t="s">
        <v>5</v>
      </c>
      <c r="E308" s="62">
        <v>2596</v>
      </c>
      <c r="F308" s="63">
        <v>2596</v>
      </c>
      <c r="G308" s="63">
        <v>0</v>
      </c>
      <c r="H308" s="63">
        <v>1390</v>
      </c>
      <c r="I308" s="63">
        <v>1105</v>
      </c>
      <c r="J308" s="63">
        <v>285</v>
      </c>
      <c r="K308" s="67">
        <v>65.12794781736076</v>
      </c>
      <c r="L308" s="74">
        <v>29.856795460686303</v>
      </c>
    </row>
    <row r="309" spans="2:12" ht="13.5" customHeight="1">
      <c r="B309" s="44"/>
      <c r="C309" s="43"/>
      <c r="D309" s="49" t="s">
        <v>6</v>
      </c>
      <c r="E309" s="62">
        <v>31535</v>
      </c>
      <c r="F309" s="63">
        <v>31535</v>
      </c>
      <c r="G309" s="63">
        <v>0</v>
      </c>
      <c r="H309" s="63">
        <v>22380</v>
      </c>
      <c r="I309" s="63">
        <v>17843</v>
      </c>
      <c r="J309" s="63">
        <v>4537</v>
      </c>
      <c r="K309" s="67">
        <v>58.49021608086804</v>
      </c>
      <c r="L309" s="74">
        <v>36.13552594272753</v>
      </c>
    </row>
    <row r="310" spans="2:12" ht="13.5" customHeight="1">
      <c r="B310" s="44"/>
      <c r="C310" s="43"/>
      <c r="D310" s="49" t="s">
        <v>7</v>
      </c>
      <c r="E310" s="62">
        <v>7508</v>
      </c>
      <c r="F310" s="63">
        <v>7508</v>
      </c>
      <c r="G310" s="63">
        <v>0</v>
      </c>
      <c r="H310" s="63">
        <v>3360</v>
      </c>
      <c r="I310" s="63">
        <v>2267</v>
      </c>
      <c r="J310" s="63">
        <v>1093</v>
      </c>
      <c r="K310" s="67">
        <v>69.08354803091645</v>
      </c>
      <c r="L310" s="74">
        <v>23.191815856777495</v>
      </c>
    </row>
    <row r="311" spans="2:12" ht="13.5" customHeight="1">
      <c r="B311" s="44"/>
      <c r="C311" s="43"/>
      <c r="D311" s="49" t="s">
        <v>8</v>
      </c>
      <c r="E311" s="62">
        <v>1056</v>
      </c>
      <c r="F311" s="63">
        <v>971</v>
      </c>
      <c r="G311" s="63">
        <v>85</v>
      </c>
      <c r="H311" s="63">
        <v>5322</v>
      </c>
      <c r="I311" s="63">
        <v>4959</v>
      </c>
      <c r="J311" s="63">
        <v>363</v>
      </c>
      <c r="K311" s="67">
        <v>16.556914393226716</v>
      </c>
      <c r="L311" s="74">
        <v>82.44389027431421</v>
      </c>
    </row>
    <row r="312" spans="2:12" ht="13.5" customHeight="1">
      <c r="B312" s="44"/>
      <c r="C312" s="43"/>
      <c r="D312" s="49" t="s">
        <v>9</v>
      </c>
      <c r="E312" s="62">
        <v>858</v>
      </c>
      <c r="F312" s="63">
        <v>858</v>
      </c>
      <c r="G312" s="63">
        <v>0</v>
      </c>
      <c r="H312" s="63">
        <v>397</v>
      </c>
      <c r="I312" s="63">
        <v>126</v>
      </c>
      <c r="J312" s="63">
        <v>271</v>
      </c>
      <c r="K312" s="67">
        <v>68.36653386454184</v>
      </c>
      <c r="L312" s="74">
        <v>12.804878048780488</v>
      </c>
    </row>
    <row r="313" spans="2:12" ht="13.5" customHeight="1">
      <c r="B313" s="44"/>
      <c r="C313" s="43"/>
      <c r="D313" s="69" t="s">
        <v>10</v>
      </c>
      <c r="E313" s="62">
        <v>980</v>
      </c>
      <c r="F313" s="63">
        <v>980</v>
      </c>
      <c r="G313" s="63">
        <v>0</v>
      </c>
      <c r="H313" s="63">
        <v>749</v>
      </c>
      <c r="I313" s="63">
        <v>106</v>
      </c>
      <c r="J313" s="63">
        <v>643</v>
      </c>
      <c r="K313" s="67">
        <v>56.68016194331984</v>
      </c>
      <c r="L313" s="74">
        <v>9.760589318600369</v>
      </c>
    </row>
    <row r="314" spans="2:12" ht="13.5" customHeight="1">
      <c r="B314" s="44"/>
      <c r="C314" s="43"/>
      <c r="D314" s="69" t="s">
        <v>11</v>
      </c>
      <c r="E314" s="62">
        <v>825</v>
      </c>
      <c r="F314" s="63">
        <v>103</v>
      </c>
      <c r="G314" s="63">
        <v>722</v>
      </c>
      <c r="H314" s="63">
        <v>149</v>
      </c>
      <c r="I314" s="63">
        <v>146</v>
      </c>
      <c r="J314" s="63">
        <v>3</v>
      </c>
      <c r="K314" s="67">
        <v>84.70225872689939</v>
      </c>
      <c r="L314" s="74">
        <v>15.036045314109165</v>
      </c>
    </row>
    <row r="315" spans="2:12" ht="13.5" customHeight="1">
      <c r="B315" s="44"/>
      <c r="C315" s="43"/>
      <c r="D315" s="69" t="s">
        <v>12</v>
      </c>
      <c r="E315" s="62">
        <v>743</v>
      </c>
      <c r="F315" s="63">
        <v>416</v>
      </c>
      <c r="G315" s="63">
        <v>327</v>
      </c>
      <c r="H315" s="63">
        <v>120</v>
      </c>
      <c r="I315" s="63">
        <v>100</v>
      </c>
      <c r="J315" s="63">
        <v>20</v>
      </c>
      <c r="K315" s="67">
        <v>86.09501738122826</v>
      </c>
      <c r="L315" s="74">
        <v>11.862396204033216</v>
      </c>
    </row>
    <row r="316" spans="2:12" ht="13.5" customHeight="1">
      <c r="B316" s="44"/>
      <c r="C316" s="43"/>
      <c r="D316" s="49" t="s">
        <v>13</v>
      </c>
      <c r="E316" s="62">
        <v>563</v>
      </c>
      <c r="F316" s="63">
        <v>563</v>
      </c>
      <c r="G316" s="63">
        <v>0</v>
      </c>
      <c r="H316" s="63">
        <v>260</v>
      </c>
      <c r="I316" s="63">
        <v>61</v>
      </c>
      <c r="J316" s="63">
        <v>199</v>
      </c>
      <c r="K316" s="67">
        <v>68.40826245443499</v>
      </c>
      <c r="L316" s="74">
        <v>9.775641025641026</v>
      </c>
    </row>
    <row r="317" spans="2:12" ht="13.5" customHeight="1">
      <c r="B317" s="44"/>
      <c r="C317" s="43"/>
      <c r="D317" s="49" t="s">
        <v>14</v>
      </c>
      <c r="E317" s="62">
        <v>253</v>
      </c>
      <c r="F317" s="63">
        <v>234</v>
      </c>
      <c r="G317" s="63">
        <v>19</v>
      </c>
      <c r="H317" s="63">
        <v>62</v>
      </c>
      <c r="I317" s="63">
        <v>52</v>
      </c>
      <c r="J317" s="63">
        <v>10</v>
      </c>
      <c r="K317" s="67">
        <v>80.31746031746032</v>
      </c>
      <c r="L317" s="74">
        <v>17.049180327868854</v>
      </c>
    </row>
    <row r="318" spans="2:12" ht="13.5" customHeight="1">
      <c r="B318" s="44"/>
      <c r="C318" s="43"/>
      <c r="D318" s="49" t="s">
        <v>15</v>
      </c>
      <c r="E318" s="62">
        <v>2341</v>
      </c>
      <c r="F318" s="63">
        <v>1474</v>
      </c>
      <c r="G318" s="63">
        <v>867</v>
      </c>
      <c r="H318" s="63">
        <v>1570</v>
      </c>
      <c r="I318" s="63">
        <v>1306</v>
      </c>
      <c r="J318" s="63">
        <v>264</v>
      </c>
      <c r="K318" s="67">
        <v>59.856814114037334</v>
      </c>
      <c r="L318" s="74">
        <v>35.81025500411297</v>
      </c>
    </row>
    <row r="319" spans="2:12" ht="13.5" customHeight="1">
      <c r="B319" s="44"/>
      <c r="C319" s="43"/>
      <c r="D319" s="49" t="s">
        <v>16</v>
      </c>
      <c r="E319" s="62">
        <v>53</v>
      </c>
      <c r="F319" s="63">
        <v>53</v>
      </c>
      <c r="G319" s="63">
        <v>0</v>
      </c>
      <c r="H319" s="63">
        <v>105</v>
      </c>
      <c r="I319" s="63">
        <v>7</v>
      </c>
      <c r="J319" s="63">
        <v>98</v>
      </c>
      <c r="K319" s="67">
        <v>33.54430379746835</v>
      </c>
      <c r="L319" s="74">
        <v>11.666666666666668</v>
      </c>
    </row>
    <row r="320" spans="2:12" ht="13.5" customHeight="1">
      <c r="B320" s="44"/>
      <c r="C320" s="43"/>
      <c r="D320" s="49" t="s">
        <v>17</v>
      </c>
      <c r="E320" s="62">
        <v>1869</v>
      </c>
      <c r="F320" s="63">
        <v>1667</v>
      </c>
      <c r="G320" s="63">
        <v>202</v>
      </c>
      <c r="H320" s="63">
        <v>1192</v>
      </c>
      <c r="I320" s="63">
        <v>700</v>
      </c>
      <c r="J320" s="63">
        <v>492</v>
      </c>
      <c r="K320" s="67">
        <v>61.05847762169226</v>
      </c>
      <c r="L320" s="74">
        <v>27.247956403269754</v>
      </c>
    </row>
    <row r="321" spans="2:12" ht="13.5" customHeight="1">
      <c r="B321" s="44"/>
      <c r="C321" s="43"/>
      <c r="D321" s="49" t="s">
        <v>18</v>
      </c>
      <c r="E321" s="62">
        <v>1185</v>
      </c>
      <c r="F321" s="63">
        <v>329</v>
      </c>
      <c r="G321" s="63">
        <v>856</v>
      </c>
      <c r="H321" s="63">
        <v>787</v>
      </c>
      <c r="I321" s="63">
        <v>776</v>
      </c>
      <c r="J321" s="63">
        <v>11</v>
      </c>
      <c r="K321" s="67">
        <v>60.091277890466536</v>
      </c>
      <c r="L321" s="74">
        <v>39.571647118816934</v>
      </c>
    </row>
    <row r="322" spans="2:12" ht="13.5" customHeight="1">
      <c r="B322" s="44"/>
      <c r="C322" s="43"/>
      <c r="D322" s="49" t="s">
        <v>19</v>
      </c>
      <c r="E322" s="62">
        <v>1159</v>
      </c>
      <c r="F322" s="63">
        <v>575</v>
      </c>
      <c r="G322" s="63">
        <v>584</v>
      </c>
      <c r="H322" s="63">
        <v>380</v>
      </c>
      <c r="I322" s="63">
        <v>305</v>
      </c>
      <c r="J322" s="63">
        <v>75</v>
      </c>
      <c r="K322" s="67">
        <v>75.30864197530865</v>
      </c>
      <c r="L322" s="74">
        <v>20.833333333333332</v>
      </c>
    </row>
    <row r="323" spans="2:12" ht="13.5" customHeight="1">
      <c r="B323" s="44"/>
      <c r="C323" s="43"/>
      <c r="D323" s="49" t="s">
        <v>70</v>
      </c>
      <c r="E323" s="62">
        <v>5026</v>
      </c>
      <c r="F323" s="63">
        <v>2658</v>
      </c>
      <c r="G323" s="63">
        <v>2368</v>
      </c>
      <c r="H323" s="63">
        <v>6741</v>
      </c>
      <c r="I323" s="63">
        <v>2953</v>
      </c>
      <c r="J323" s="63">
        <v>3788</v>
      </c>
      <c r="K323" s="67">
        <v>42.71267102914931</v>
      </c>
      <c r="L323" s="74">
        <v>37.009650332121815</v>
      </c>
    </row>
    <row r="324" spans="2:12" ht="13.5" customHeight="1">
      <c r="B324" s="44"/>
      <c r="C324" s="138" t="s">
        <v>21</v>
      </c>
      <c r="D324" s="139"/>
      <c r="E324" s="62">
        <v>86508</v>
      </c>
      <c r="F324" s="63">
        <v>6094</v>
      </c>
      <c r="G324" s="63">
        <v>80414</v>
      </c>
      <c r="H324" s="63">
        <v>636817</v>
      </c>
      <c r="I324" s="63">
        <v>622764</v>
      </c>
      <c r="J324" s="63">
        <v>14053</v>
      </c>
      <c r="K324" s="67">
        <v>11.959769121764076</v>
      </c>
      <c r="L324" s="74">
        <v>87.8032687036849</v>
      </c>
    </row>
    <row r="325" spans="2:12" ht="13.5" customHeight="1">
      <c r="B325" s="138" t="s">
        <v>83</v>
      </c>
      <c r="C325" s="138"/>
      <c r="D325" s="139"/>
      <c r="E325" s="62">
        <v>977266</v>
      </c>
      <c r="F325" s="63">
        <v>47823</v>
      </c>
      <c r="G325" s="63">
        <v>929443</v>
      </c>
      <c r="H325" s="63">
        <v>93137</v>
      </c>
      <c r="I325" s="63">
        <v>85608</v>
      </c>
      <c r="J325" s="63">
        <v>7529</v>
      </c>
      <c r="K325" s="67">
        <v>91.29888462569704</v>
      </c>
      <c r="L325" s="74">
        <v>8.054388384700351</v>
      </c>
    </row>
    <row r="326" spans="2:12" ht="13.5" customHeight="1">
      <c r="B326" s="44"/>
      <c r="C326" s="138" t="s">
        <v>22</v>
      </c>
      <c r="D326" s="139"/>
      <c r="E326" s="62">
        <v>61600</v>
      </c>
      <c r="F326" s="63">
        <v>34934</v>
      </c>
      <c r="G326" s="63">
        <v>26666</v>
      </c>
      <c r="H326" s="63">
        <v>22707</v>
      </c>
      <c r="I326" s="63">
        <v>19447</v>
      </c>
      <c r="J326" s="63">
        <v>3260</v>
      </c>
      <c r="K326" s="67">
        <v>73.06629342759202</v>
      </c>
      <c r="L326" s="74">
        <v>23.99471911360075</v>
      </c>
    </row>
    <row r="327" spans="2:12" ht="13.5" customHeight="1">
      <c r="B327" s="44"/>
      <c r="C327" s="43"/>
      <c r="D327" s="49" t="s">
        <v>23</v>
      </c>
      <c r="E327" s="62">
        <v>2876</v>
      </c>
      <c r="F327" s="63">
        <v>962</v>
      </c>
      <c r="G327" s="63">
        <v>1914</v>
      </c>
      <c r="H327" s="63">
        <v>2179</v>
      </c>
      <c r="I327" s="63">
        <v>2043</v>
      </c>
      <c r="J327" s="63">
        <v>136</v>
      </c>
      <c r="K327" s="67">
        <v>56.89416419386746</v>
      </c>
      <c r="L327" s="74">
        <v>41.532831876397644</v>
      </c>
    </row>
    <row r="328" spans="2:12" ht="13.5" customHeight="1">
      <c r="B328" s="44"/>
      <c r="C328" s="43"/>
      <c r="D328" s="49" t="s">
        <v>24</v>
      </c>
      <c r="E328" s="62">
        <v>2202</v>
      </c>
      <c r="F328" s="63">
        <v>987</v>
      </c>
      <c r="G328" s="63">
        <v>1215</v>
      </c>
      <c r="H328" s="63">
        <v>1497</v>
      </c>
      <c r="I328" s="63">
        <v>1068</v>
      </c>
      <c r="J328" s="63">
        <v>429</v>
      </c>
      <c r="K328" s="67">
        <v>59.52960259529602</v>
      </c>
      <c r="L328" s="74">
        <v>32.66055045871559</v>
      </c>
    </row>
    <row r="329" spans="2:12" ht="13.5" customHeight="1">
      <c r="B329" s="44"/>
      <c r="C329" s="43"/>
      <c r="D329" s="49" t="s">
        <v>26</v>
      </c>
      <c r="E329" s="62">
        <v>21286</v>
      </c>
      <c r="F329" s="63">
        <v>21286</v>
      </c>
      <c r="G329" s="63">
        <v>0</v>
      </c>
      <c r="H329" s="63">
        <v>2449</v>
      </c>
      <c r="I329" s="63">
        <v>1082</v>
      </c>
      <c r="J329" s="63">
        <v>1367</v>
      </c>
      <c r="K329" s="67">
        <v>89.68190436064883</v>
      </c>
      <c r="L329" s="74">
        <v>4.837267525035765</v>
      </c>
    </row>
    <row r="330" spans="2:12" ht="13.5" customHeight="1">
      <c r="B330" s="44"/>
      <c r="C330" s="43"/>
      <c r="D330" s="49" t="s">
        <v>25</v>
      </c>
      <c r="E330" s="62">
        <v>920</v>
      </c>
      <c r="F330" s="63">
        <v>920</v>
      </c>
      <c r="G330" s="63">
        <v>0</v>
      </c>
      <c r="H330" s="63">
        <v>449</v>
      </c>
      <c r="I330" s="63">
        <v>323</v>
      </c>
      <c r="J330" s="63">
        <v>126</v>
      </c>
      <c r="K330" s="67">
        <v>67.20233747260775</v>
      </c>
      <c r="L330" s="74">
        <v>25.98551890587289</v>
      </c>
    </row>
    <row r="331" spans="2:12" ht="13.5" customHeight="1">
      <c r="B331" s="44"/>
      <c r="C331" s="43"/>
      <c r="D331" s="49" t="s">
        <v>27</v>
      </c>
      <c r="E331" s="62">
        <v>316</v>
      </c>
      <c r="F331" s="63">
        <v>315</v>
      </c>
      <c r="G331" s="63">
        <v>1</v>
      </c>
      <c r="H331" s="63">
        <v>112</v>
      </c>
      <c r="I331" s="63">
        <v>69</v>
      </c>
      <c r="J331" s="63">
        <v>43</v>
      </c>
      <c r="K331" s="67">
        <v>73.83177570093457</v>
      </c>
      <c r="L331" s="74">
        <v>17.92207792207792</v>
      </c>
    </row>
    <row r="332" spans="2:12" ht="13.5" customHeight="1">
      <c r="B332" s="44"/>
      <c r="C332" s="43"/>
      <c r="D332" s="49" t="s">
        <v>28</v>
      </c>
      <c r="E332" s="62">
        <v>48</v>
      </c>
      <c r="F332" s="63">
        <v>47</v>
      </c>
      <c r="G332" s="63">
        <v>1</v>
      </c>
      <c r="H332" s="63">
        <v>4</v>
      </c>
      <c r="I332" s="63">
        <v>4</v>
      </c>
      <c r="J332" s="63">
        <v>0</v>
      </c>
      <c r="K332" s="67">
        <v>92.3076923076923</v>
      </c>
      <c r="L332" s="74">
        <v>7.692307692307692</v>
      </c>
    </row>
    <row r="333" spans="2:12" ht="13.5" customHeight="1">
      <c r="B333" s="44"/>
      <c r="C333" s="43"/>
      <c r="D333" s="49" t="s">
        <v>29</v>
      </c>
      <c r="E333" s="62">
        <v>2360</v>
      </c>
      <c r="F333" s="63">
        <v>856</v>
      </c>
      <c r="G333" s="63">
        <v>1504</v>
      </c>
      <c r="H333" s="63">
        <v>153</v>
      </c>
      <c r="I333" s="63">
        <v>113</v>
      </c>
      <c r="J333" s="63">
        <v>40</v>
      </c>
      <c r="K333" s="67">
        <v>93.91165937126941</v>
      </c>
      <c r="L333" s="74">
        <v>4.5693489688637285</v>
      </c>
    </row>
    <row r="334" spans="2:12" ht="13.5" customHeight="1">
      <c r="B334" s="44"/>
      <c r="C334" s="43"/>
      <c r="D334" s="49" t="s">
        <v>31</v>
      </c>
      <c r="E334" s="62">
        <v>918</v>
      </c>
      <c r="F334" s="63">
        <v>537</v>
      </c>
      <c r="G334" s="63">
        <v>381</v>
      </c>
      <c r="H334" s="63">
        <v>302</v>
      </c>
      <c r="I334" s="63">
        <v>290</v>
      </c>
      <c r="J334" s="63">
        <v>12</v>
      </c>
      <c r="K334" s="67">
        <v>75.24590163934427</v>
      </c>
      <c r="L334" s="74">
        <v>24.00662251655629</v>
      </c>
    </row>
    <row r="335" spans="2:12" ht="13.5" customHeight="1">
      <c r="B335" s="44"/>
      <c r="C335" s="43"/>
      <c r="D335" s="49" t="s">
        <v>30</v>
      </c>
      <c r="E335" s="62">
        <v>1802</v>
      </c>
      <c r="F335" s="63">
        <v>448</v>
      </c>
      <c r="G335" s="63">
        <v>1354</v>
      </c>
      <c r="H335" s="63">
        <v>866</v>
      </c>
      <c r="I335" s="63">
        <v>811</v>
      </c>
      <c r="J335" s="63">
        <v>55</v>
      </c>
      <c r="K335" s="67">
        <v>67.54122938530735</v>
      </c>
      <c r="L335" s="74">
        <v>31.037122081898204</v>
      </c>
    </row>
    <row r="336" spans="2:12" ht="13.5" customHeight="1">
      <c r="B336" s="44"/>
      <c r="C336" s="43"/>
      <c r="D336" s="49" t="s">
        <v>32</v>
      </c>
      <c r="E336" s="62">
        <v>5452</v>
      </c>
      <c r="F336" s="63">
        <v>5003</v>
      </c>
      <c r="G336" s="63">
        <v>449</v>
      </c>
      <c r="H336" s="63">
        <v>3797</v>
      </c>
      <c r="I336" s="63">
        <v>3514</v>
      </c>
      <c r="J336" s="63">
        <v>283</v>
      </c>
      <c r="K336" s="67">
        <v>58.946913179803225</v>
      </c>
      <c r="L336" s="74">
        <v>39.19250501896052</v>
      </c>
    </row>
    <row r="337" spans="2:12" ht="13.5" customHeight="1">
      <c r="B337" s="44"/>
      <c r="C337" s="43"/>
      <c r="D337" s="49" t="s">
        <v>70</v>
      </c>
      <c r="E337" s="62">
        <v>23420</v>
      </c>
      <c r="F337" s="63">
        <v>3573</v>
      </c>
      <c r="G337" s="63">
        <v>19847</v>
      </c>
      <c r="H337" s="63">
        <v>10899</v>
      </c>
      <c r="I337" s="63">
        <v>10130</v>
      </c>
      <c r="J337" s="63">
        <v>769</v>
      </c>
      <c r="K337" s="67">
        <v>68.2420816457356</v>
      </c>
      <c r="L337" s="74">
        <v>30.193740685543965</v>
      </c>
    </row>
    <row r="338" spans="1:12" ht="13.5" customHeight="1">
      <c r="A338" s="40"/>
      <c r="B338" s="70"/>
      <c r="C338" s="140" t="s">
        <v>33</v>
      </c>
      <c r="D338" s="141"/>
      <c r="E338" s="71">
        <v>915666</v>
      </c>
      <c r="F338" s="71">
        <v>12889</v>
      </c>
      <c r="G338" s="71">
        <v>902777</v>
      </c>
      <c r="H338" s="71">
        <v>70430</v>
      </c>
      <c r="I338" s="71">
        <v>66161</v>
      </c>
      <c r="J338" s="71">
        <v>4269</v>
      </c>
      <c r="K338" s="72">
        <v>92.85769336859698</v>
      </c>
      <c r="L338" s="75">
        <v>6.738559848119882</v>
      </c>
    </row>
    <row r="339" spans="1:12" ht="13.5" customHeight="1" thickBot="1">
      <c r="A339" s="39"/>
      <c r="C339" s="50"/>
      <c r="D339" s="50"/>
      <c r="F339" s="50"/>
      <c r="G339" s="50"/>
      <c r="H339" s="50"/>
      <c r="K339" s="51"/>
      <c r="L339" s="52" t="s">
        <v>51</v>
      </c>
    </row>
    <row r="340" spans="2:12" ht="13.5" customHeight="1" thickTop="1">
      <c r="B340" s="14"/>
      <c r="C340" s="53"/>
      <c r="D340" s="54"/>
      <c r="E340" s="158" t="s">
        <v>40</v>
      </c>
      <c r="F340" s="159"/>
      <c r="G340" s="132"/>
      <c r="H340" s="158" t="s">
        <v>66</v>
      </c>
      <c r="I340" s="159"/>
      <c r="J340" s="132"/>
      <c r="K340" s="55"/>
      <c r="L340" s="53"/>
    </row>
    <row r="341" spans="2:12" ht="13.5" customHeight="1">
      <c r="B341" s="133" t="s">
        <v>67</v>
      </c>
      <c r="C341" s="133"/>
      <c r="D341" s="134"/>
      <c r="E341" s="56" t="s">
        <v>57</v>
      </c>
      <c r="F341" s="56" t="s">
        <v>59</v>
      </c>
      <c r="G341" s="56" t="s">
        <v>35</v>
      </c>
      <c r="H341" s="56" t="s">
        <v>36</v>
      </c>
      <c r="I341" s="56" t="s">
        <v>77</v>
      </c>
      <c r="J341" s="56" t="s">
        <v>56</v>
      </c>
      <c r="K341" s="57" t="s">
        <v>37</v>
      </c>
      <c r="L341" s="58" t="s">
        <v>38</v>
      </c>
    </row>
    <row r="342" spans="1:12" ht="13.5" customHeight="1">
      <c r="A342" s="40"/>
      <c r="C342" s="59"/>
      <c r="D342" s="60"/>
      <c r="E342" s="61" t="s">
        <v>58</v>
      </c>
      <c r="F342" s="61" t="s">
        <v>78</v>
      </c>
      <c r="G342" s="61" t="s">
        <v>79</v>
      </c>
      <c r="H342" s="61" t="s">
        <v>62</v>
      </c>
      <c r="I342" s="61" t="s">
        <v>80</v>
      </c>
      <c r="J342" s="61" t="s">
        <v>81</v>
      </c>
      <c r="K342" s="17"/>
      <c r="L342" s="18"/>
    </row>
    <row r="343" spans="1:12" ht="13.5" customHeight="1">
      <c r="A343" s="135" t="s">
        <v>34</v>
      </c>
      <c r="B343" s="136"/>
      <c r="C343" s="136"/>
      <c r="D343" s="137"/>
      <c r="E343" s="62">
        <v>1035182</v>
      </c>
      <c r="F343" s="63">
        <v>122805</v>
      </c>
      <c r="G343" s="63">
        <v>912377</v>
      </c>
      <c r="H343" s="63">
        <v>884700</v>
      </c>
      <c r="I343" s="63">
        <v>842106</v>
      </c>
      <c r="J343" s="64">
        <v>42594</v>
      </c>
      <c r="K343" s="65">
        <v>53.91904294118076</v>
      </c>
      <c r="L343" s="74">
        <v>44.85758178819659</v>
      </c>
    </row>
    <row r="344" spans="2:12" ht="13.5" customHeight="1">
      <c r="B344" s="138" t="s">
        <v>82</v>
      </c>
      <c r="C344" s="138"/>
      <c r="D344" s="139"/>
      <c r="E344" s="62">
        <v>180077</v>
      </c>
      <c r="F344" s="63">
        <v>73152</v>
      </c>
      <c r="G344" s="63">
        <v>106925</v>
      </c>
      <c r="H344" s="63">
        <v>781382</v>
      </c>
      <c r="I344" s="63">
        <v>746969</v>
      </c>
      <c r="J344" s="63">
        <v>34413</v>
      </c>
      <c r="K344" s="67">
        <v>18.72955581049218</v>
      </c>
      <c r="L344" s="74">
        <v>80.57518181406317</v>
      </c>
    </row>
    <row r="345" spans="2:12" ht="13.5" customHeight="1">
      <c r="B345" s="44"/>
      <c r="C345" s="138" t="s">
        <v>0</v>
      </c>
      <c r="D345" s="139"/>
      <c r="E345" s="62">
        <v>86897</v>
      </c>
      <c r="F345" s="63">
        <v>66615</v>
      </c>
      <c r="G345" s="63">
        <v>20282</v>
      </c>
      <c r="H345" s="63">
        <v>63962</v>
      </c>
      <c r="I345" s="63">
        <v>44659</v>
      </c>
      <c r="J345" s="63">
        <v>19303</v>
      </c>
      <c r="K345" s="67">
        <v>57.601468921310634</v>
      </c>
      <c r="L345" s="74">
        <v>33.94676031499894</v>
      </c>
    </row>
    <row r="346" spans="2:12" ht="13.5" customHeight="1">
      <c r="B346" s="44"/>
      <c r="C346" s="43"/>
      <c r="D346" s="49" t="s">
        <v>1</v>
      </c>
      <c r="E346" s="62">
        <v>855</v>
      </c>
      <c r="F346" s="63">
        <v>855</v>
      </c>
      <c r="G346" s="63">
        <v>0</v>
      </c>
      <c r="H346" s="63">
        <v>541</v>
      </c>
      <c r="I346" s="63">
        <v>35</v>
      </c>
      <c r="J346" s="63">
        <v>506</v>
      </c>
      <c r="K346" s="67">
        <v>61.24641833810888</v>
      </c>
      <c r="L346" s="74">
        <v>3.932584269662921</v>
      </c>
    </row>
    <row r="347" spans="2:12" ht="13.5" customHeight="1">
      <c r="B347" s="44"/>
      <c r="C347" s="43"/>
      <c r="D347" s="49" t="s">
        <v>2</v>
      </c>
      <c r="E347" s="62">
        <v>2109</v>
      </c>
      <c r="F347" s="63">
        <v>2109</v>
      </c>
      <c r="G347" s="63">
        <v>0</v>
      </c>
      <c r="H347" s="63">
        <v>356</v>
      </c>
      <c r="I347" s="63">
        <v>76</v>
      </c>
      <c r="J347" s="63">
        <v>280</v>
      </c>
      <c r="K347" s="67">
        <v>85.55780933062881</v>
      </c>
      <c r="L347" s="74">
        <v>3.4782608695652173</v>
      </c>
    </row>
    <row r="348" spans="2:12" ht="13.5" customHeight="1">
      <c r="B348" s="44"/>
      <c r="C348" s="43"/>
      <c r="D348" s="49" t="s">
        <v>3</v>
      </c>
      <c r="E348" s="62">
        <v>16245</v>
      </c>
      <c r="F348" s="63">
        <v>5746</v>
      </c>
      <c r="G348" s="63">
        <v>10499</v>
      </c>
      <c r="H348" s="63">
        <v>6367</v>
      </c>
      <c r="I348" s="63">
        <v>5231</v>
      </c>
      <c r="J348" s="63">
        <v>1136</v>
      </c>
      <c r="K348" s="67">
        <v>71.84238457456217</v>
      </c>
      <c r="L348" s="74">
        <v>24.35742223877817</v>
      </c>
    </row>
    <row r="349" spans="2:12" ht="13.5" customHeight="1">
      <c r="B349" s="44"/>
      <c r="C349" s="43"/>
      <c r="D349" s="49" t="s">
        <v>4</v>
      </c>
      <c r="E349" s="62">
        <v>3518</v>
      </c>
      <c r="F349" s="63">
        <v>516</v>
      </c>
      <c r="G349" s="63">
        <v>3002</v>
      </c>
      <c r="H349" s="63">
        <v>2844</v>
      </c>
      <c r="I349" s="63">
        <v>2660</v>
      </c>
      <c r="J349" s="63">
        <v>184</v>
      </c>
      <c r="K349" s="67">
        <v>55.29707639107199</v>
      </c>
      <c r="L349" s="74">
        <v>43.056005179669796</v>
      </c>
    </row>
    <row r="350" spans="2:12" ht="13.5" customHeight="1">
      <c r="B350" s="44"/>
      <c r="C350" s="43"/>
      <c r="D350" s="49" t="s">
        <v>5</v>
      </c>
      <c r="E350" s="62">
        <v>3615</v>
      </c>
      <c r="F350" s="63">
        <v>3615</v>
      </c>
      <c r="G350" s="63">
        <v>0</v>
      </c>
      <c r="H350" s="63">
        <v>1719</v>
      </c>
      <c r="I350" s="63">
        <v>1244</v>
      </c>
      <c r="J350" s="63">
        <v>475</v>
      </c>
      <c r="K350" s="67">
        <v>67.77277840269966</v>
      </c>
      <c r="L350" s="74">
        <v>25.60197571516773</v>
      </c>
    </row>
    <row r="351" spans="2:12" ht="13.5" customHeight="1">
      <c r="B351" s="44"/>
      <c r="C351" s="43"/>
      <c r="D351" s="49" t="s">
        <v>6</v>
      </c>
      <c r="E351" s="62">
        <v>32147</v>
      </c>
      <c r="F351" s="63">
        <v>32147</v>
      </c>
      <c r="G351" s="63">
        <v>0</v>
      </c>
      <c r="H351" s="63">
        <v>26842</v>
      </c>
      <c r="I351" s="63">
        <v>19945</v>
      </c>
      <c r="J351" s="63">
        <v>6897</v>
      </c>
      <c r="K351" s="67">
        <v>54.496601061214804</v>
      </c>
      <c r="L351" s="74">
        <v>38.2880288719957</v>
      </c>
    </row>
    <row r="352" spans="2:12" ht="13.5" customHeight="1">
      <c r="B352" s="44"/>
      <c r="C352" s="43"/>
      <c r="D352" s="49" t="s">
        <v>7</v>
      </c>
      <c r="E352" s="62">
        <v>8269</v>
      </c>
      <c r="F352" s="63">
        <v>8269</v>
      </c>
      <c r="G352" s="63">
        <v>0</v>
      </c>
      <c r="H352" s="63">
        <v>3970</v>
      </c>
      <c r="I352" s="63">
        <v>2694</v>
      </c>
      <c r="J352" s="63">
        <v>1276</v>
      </c>
      <c r="K352" s="67">
        <v>67.5627093716807</v>
      </c>
      <c r="L352" s="74">
        <v>24.573565629845845</v>
      </c>
    </row>
    <row r="353" spans="2:12" ht="13.5" customHeight="1">
      <c r="B353" s="44"/>
      <c r="C353" s="43"/>
      <c r="D353" s="49" t="s">
        <v>8</v>
      </c>
      <c r="E353" s="62">
        <v>1290</v>
      </c>
      <c r="F353" s="63">
        <v>1207</v>
      </c>
      <c r="G353" s="63">
        <v>83</v>
      </c>
      <c r="H353" s="63">
        <v>5111</v>
      </c>
      <c r="I353" s="63">
        <v>4691</v>
      </c>
      <c r="J353" s="63">
        <v>420</v>
      </c>
      <c r="K353" s="67">
        <v>20.153101077956567</v>
      </c>
      <c r="L353" s="74">
        <v>78.43170038455108</v>
      </c>
    </row>
    <row r="354" spans="2:12" ht="13.5" customHeight="1">
      <c r="B354" s="44"/>
      <c r="C354" s="43"/>
      <c r="D354" s="49" t="s">
        <v>9</v>
      </c>
      <c r="E354" s="62">
        <v>1112</v>
      </c>
      <c r="F354" s="63">
        <v>1112</v>
      </c>
      <c r="G354" s="63">
        <v>0</v>
      </c>
      <c r="H354" s="63">
        <v>513</v>
      </c>
      <c r="I354" s="63">
        <v>142</v>
      </c>
      <c r="J354" s="63">
        <v>371</v>
      </c>
      <c r="K354" s="67">
        <v>68.43076923076923</v>
      </c>
      <c r="L354" s="74">
        <v>11.323763955342903</v>
      </c>
    </row>
    <row r="355" spans="2:12" ht="13.5" customHeight="1">
      <c r="B355" s="44"/>
      <c r="C355" s="43"/>
      <c r="D355" s="69" t="s">
        <v>10</v>
      </c>
      <c r="E355" s="62">
        <v>1289</v>
      </c>
      <c r="F355" s="63">
        <v>1289</v>
      </c>
      <c r="G355" s="63">
        <v>0</v>
      </c>
      <c r="H355" s="63">
        <v>843</v>
      </c>
      <c r="I355" s="63">
        <v>110</v>
      </c>
      <c r="J355" s="63">
        <v>733</v>
      </c>
      <c r="K355" s="67">
        <v>60.45966228893058</v>
      </c>
      <c r="L355" s="74">
        <v>7.862759113652609</v>
      </c>
    </row>
    <row r="356" spans="2:12" ht="13.5" customHeight="1">
      <c r="B356" s="44"/>
      <c r="C356" s="43"/>
      <c r="D356" s="69" t="s">
        <v>11</v>
      </c>
      <c r="E356" s="62">
        <v>922</v>
      </c>
      <c r="F356" s="63">
        <v>93</v>
      </c>
      <c r="G356" s="63">
        <v>829</v>
      </c>
      <c r="H356" s="63">
        <v>127</v>
      </c>
      <c r="I356" s="63">
        <v>118</v>
      </c>
      <c r="J356" s="63">
        <v>9</v>
      </c>
      <c r="K356" s="67">
        <v>87.8932316491897</v>
      </c>
      <c r="L356" s="74">
        <v>11.346153846153845</v>
      </c>
    </row>
    <row r="357" spans="2:12" ht="13.5" customHeight="1">
      <c r="B357" s="44"/>
      <c r="C357" s="43"/>
      <c r="D357" s="69" t="s">
        <v>12</v>
      </c>
      <c r="E357" s="62">
        <v>597</v>
      </c>
      <c r="F357" s="63">
        <v>304</v>
      </c>
      <c r="G357" s="63">
        <v>293</v>
      </c>
      <c r="H357" s="63">
        <v>147</v>
      </c>
      <c r="I357" s="63">
        <v>136</v>
      </c>
      <c r="J357" s="63">
        <v>11</v>
      </c>
      <c r="K357" s="67">
        <v>80.24193548387096</v>
      </c>
      <c r="L357" s="74">
        <v>18.553888130968623</v>
      </c>
    </row>
    <row r="358" spans="2:12" ht="13.5" customHeight="1">
      <c r="B358" s="44"/>
      <c r="C358" s="43"/>
      <c r="D358" s="49" t="s">
        <v>13</v>
      </c>
      <c r="E358" s="62">
        <v>586</v>
      </c>
      <c r="F358" s="63">
        <v>584</v>
      </c>
      <c r="G358" s="63">
        <v>2</v>
      </c>
      <c r="H358" s="63">
        <v>319</v>
      </c>
      <c r="I358" s="63">
        <v>87</v>
      </c>
      <c r="J358" s="63">
        <v>232</v>
      </c>
      <c r="K358" s="67">
        <v>64.7513812154696</v>
      </c>
      <c r="L358" s="74">
        <v>12.927191679049033</v>
      </c>
    </row>
    <row r="359" spans="2:12" ht="13.5" customHeight="1">
      <c r="B359" s="44"/>
      <c r="C359" s="43"/>
      <c r="D359" s="49" t="s">
        <v>14</v>
      </c>
      <c r="E359" s="62">
        <v>230</v>
      </c>
      <c r="F359" s="63">
        <v>195</v>
      </c>
      <c r="G359" s="63">
        <v>35</v>
      </c>
      <c r="H359" s="63">
        <v>136</v>
      </c>
      <c r="I359" s="63">
        <v>54</v>
      </c>
      <c r="J359" s="63">
        <v>82</v>
      </c>
      <c r="K359" s="67">
        <v>62.84153005464481</v>
      </c>
      <c r="L359" s="74">
        <v>19.014084507042256</v>
      </c>
    </row>
    <row r="360" spans="2:12" ht="13.5" customHeight="1">
      <c r="B360" s="44"/>
      <c r="C360" s="43"/>
      <c r="D360" s="49" t="s">
        <v>15</v>
      </c>
      <c r="E360" s="62">
        <v>2824</v>
      </c>
      <c r="F360" s="63">
        <v>1820</v>
      </c>
      <c r="G360" s="63">
        <v>1004</v>
      </c>
      <c r="H360" s="63">
        <v>1912</v>
      </c>
      <c r="I360" s="63">
        <v>1478</v>
      </c>
      <c r="J360" s="63">
        <v>434</v>
      </c>
      <c r="K360" s="67">
        <v>59.62837837837838</v>
      </c>
      <c r="L360" s="74">
        <v>34.35611343561134</v>
      </c>
    </row>
    <row r="361" spans="2:12" ht="13.5" customHeight="1">
      <c r="B361" s="44"/>
      <c r="C361" s="43"/>
      <c r="D361" s="49" t="s">
        <v>16</v>
      </c>
      <c r="E361" s="62">
        <v>90</v>
      </c>
      <c r="F361" s="63">
        <v>87</v>
      </c>
      <c r="G361" s="63">
        <v>3</v>
      </c>
      <c r="H361" s="63">
        <v>134</v>
      </c>
      <c r="I361" s="63">
        <v>3</v>
      </c>
      <c r="J361" s="63">
        <v>131</v>
      </c>
      <c r="K361" s="67">
        <v>40.17857142857142</v>
      </c>
      <c r="L361" s="74">
        <v>3.225806451612903</v>
      </c>
    </row>
    <row r="362" spans="2:12" ht="13.5" customHeight="1">
      <c r="B362" s="44"/>
      <c r="C362" s="43"/>
      <c r="D362" s="49" t="s">
        <v>17</v>
      </c>
      <c r="E362" s="62">
        <v>2015</v>
      </c>
      <c r="F362" s="63">
        <v>1897</v>
      </c>
      <c r="G362" s="63">
        <v>118</v>
      </c>
      <c r="H362" s="63">
        <v>1615</v>
      </c>
      <c r="I362" s="63">
        <v>751</v>
      </c>
      <c r="J362" s="63">
        <v>864</v>
      </c>
      <c r="K362" s="67">
        <v>55.50964187327824</v>
      </c>
      <c r="L362" s="74">
        <v>27.15112075198843</v>
      </c>
    </row>
    <row r="363" spans="2:12" ht="13.5" customHeight="1">
      <c r="B363" s="44"/>
      <c r="C363" s="43"/>
      <c r="D363" s="49" t="s">
        <v>18</v>
      </c>
      <c r="E363" s="62">
        <v>941</v>
      </c>
      <c r="F363" s="63">
        <v>327</v>
      </c>
      <c r="G363" s="63">
        <v>614</v>
      </c>
      <c r="H363" s="63">
        <v>687</v>
      </c>
      <c r="I363" s="63">
        <v>679</v>
      </c>
      <c r="J363" s="63">
        <v>8</v>
      </c>
      <c r="K363" s="67">
        <v>57.800982800982794</v>
      </c>
      <c r="L363" s="74">
        <v>41.91358024691358</v>
      </c>
    </row>
    <row r="364" spans="2:12" ht="13.5" customHeight="1">
      <c r="B364" s="44"/>
      <c r="C364" s="43"/>
      <c r="D364" s="49" t="s">
        <v>19</v>
      </c>
      <c r="E364" s="62">
        <v>1441</v>
      </c>
      <c r="F364" s="63">
        <v>695</v>
      </c>
      <c r="G364" s="63">
        <v>746</v>
      </c>
      <c r="H364" s="63">
        <v>517</v>
      </c>
      <c r="I364" s="63">
        <v>433</v>
      </c>
      <c r="J364" s="63">
        <v>84</v>
      </c>
      <c r="K364" s="67">
        <v>73.59550561797754</v>
      </c>
      <c r="L364" s="74">
        <v>23.105656350053362</v>
      </c>
    </row>
    <row r="365" spans="2:12" ht="13.5" customHeight="1">
      <c r="B365" s="44"/>
      <c r="C365" s="43"/>
      <c r="D365" s="49" t="s">
        <v>70</v>
      </c>
      <c r="E365" s="62">
        <v>6802</v>
      </c>
      <c r="F365" s="63">
        <v>3748</v>
      </c>
      <c r="G365" s="63">
        <v>3054</v>
      </c>
      <c r="H365" s="63">
        <v>9262</v>
      </c>
      <c r="I365" s="63">
        <v>4092</v>
      </c>
      <c r="J365" s="63">
        <v>5170</v>
      </c>
      <c r="K365" s="67">
        <v>42.34312749003985</v>
      </c>
      <c r="L365" s="74">
        <v>37.56196071231871</v>
      </c>
    </row>
    <row r="366" spans="2:12" ht="13.5" customHeight="1">
      <c r="B366" s="44"/>
      <c r="C366" s="138" t="s">
        <v>21</v>
      </c>
      <c r="D366" s="139"/>
      <c r="E366" s="62">
        <v>93180</v>
      </c>
      <c r="F366" s="63">
        <v>6537</v>
      </c>
      <c r="G366" s="63">
        <v>86643</v>
      </c>
      <c r="H366" s="63">
        <v>717420</v>
      </c>
      <c r="I366" s="63">
        <v>702310</v>
      </c>
      <c r="J366" s="63">
        <v>15110</v>
      </c>
      <c r="K366" s="67">
        <v>11.49518874907476</v>
      </c>
      <c r="L366" s="74">
        <v>88.28646494613383</v>
      </c>
    </row>
    <row r="367" spans="2:12" ht="13.5" customHeight="1">
      <c r="B367" s="138" t="s">
        <v>83</v>
      </c>
      <c r="C367" s="138"/>
      <c r="D367" s="139"/>
      <c r="E367" s="62">
        <v>855105</v>
      </c>
      <c r="F367" s="63">
        <v>49653</v>
      </c>
      <c r="G367" s="63">
        <v>805452</v>
      </c>
      <c r="H367" s="63">
        <v>103318</v>
      </c>
      <c r="I367" s="63">
        <v>95137</v>
      </c>
      <c r="J367" s="63">
        <v>8181</v>
      </c>
      <c r="K367" s="67">
        <v>89.21999993739716</v>
      </c>
      <c r="L367" s="74">
        <v>10.011870660316003</v>
      </c>
    </row>
    <row r="368" spans="2:12" ht="13.5" customHeight="1">
      <c r="B368" s="44"/>
      <c r="C368" s="138" t="s">
        <v>22</v>
      </c>
      <c r="D368" s="139"/>
      <c r="E368" s="62">
        <v>61641</v>
      </c>
      <c r="F368" s="63">
        <v>37067</v>
      </c>
      <c r="G368" s="63">
        <v>24574</v>
      </c>
      <c r="H368" s="63">
        <v>21946</v>
      </c>
      <c r="I368" s="63">
        <v>18433</v>
      </c>
      <c r="J368" s="63">
        <v>3513</v>
      </c>
      <c r="K368" s="67">
        <v>73.74472106906576</v>
      </c>
      <c r="L368" s="74">
        <v>23.019956540200315</v>
      </c>
    </row>
    <row r="369" spans="2:12" ht="13.5" customHeight="1">
      <c r="B369" s="44"/>
      <c r="C369" s="43"/>
      <c r="D369" s="49" t="s">
        <v>23</v>
      </c>
      <c r="E369" s="62">
        <v>922</v>
      </c>
      <c r="F369" s="63">
        <v>254</v>
      </c>
      <c r="G369" s="63">
        <v>668</v>
      </c>
      <c r="H369" s="63">
        <v>1103</v>
      </c>
      <c r="I369" s="63">
        <v>959</v>
      </c>
      <c r="J369" s="63">
        <v>144</v>
      </c>
      <c r="K369" s="67">
        <v>45.53086419753087</v>
      </c>
      <c r="L369" s="74">
        <v>50.98351940457204</v>
      </c>
    </row>
    <row r="370" spans="2:12" ht="13.5" customHeight="1">
      <c r="B370" s="44"/>
      <c r="C370" s="43"/>
      <c r="D370" s="49" t="s">
        <v>24</v>
      </c>
      <c r="E370" s="62">
        <v>2546</v>
      </c>
      <c r="F370" s="63">
        <v>1171</v>
      </c>
      <c r="G370" s="63">
        <v>1375</v>
      </c>
      <c r="H370" s="63">
        <v>1732</v>
      </c>
      <c r="I370" s="63">
        <v>1096</v>
      </c>
      <c r="J370" s="63">
        <v>636</v>
      </c>
      <c r="K370" s="67">
        <v>59.5137914913511</v>
      </c>
      <c r="L370" s="74">
        <v>30.093355299286106</v>
      </c>
    </row>
    <row r="371" spans="2:12" ht="13.5" customHeight="1">
      <c r="B371" s="44"/>
      <c r="C371" s="43"/>
      <c r="D371" s="49" t="s">
        <v>26</v>
      </c>
      <c r="E371" s="62">
        <v>24048</v>
      </c>
      <c r="F371" s="63">
        <v>24048</v>
      </c>
      <c r="G371" s="63">
        <v>0</v>
      </c>
      <c r="H371" s="63">
        <v>2606</v>
      </c>
      <c r="I371" s="63">
        <v>1181</v>
      </c>
      <c r="J371" s="63">
        <v>1425</v>
      </c>
      <c r="K371" s="67">
        <v>90.22285585653185</v>
      </c>
      <c r="L371" s="74">
        <v>4.681120932260494</v>
      </c>
    </row>
    <row r="372" spans="2:12" ht="13.5" customHeight="1">
      <c r="B372" s="44"/>
      <c r="C372" s="43"/>
      <c r="D372" s="49" t="s">
        <v>25</v>
      </c>
      <c r="E372" s="62">
        <v>1046</v>
      </c>
      <c r="F372" s="63">
        <v>1046</v>
      </c>
      <c r="G372" s="63">
        <v>0</v>
      </c>
      <c r="H372" s="63">
        <v>488</v>
      </c>
      <c r="I372" s="63">
        <v>339</v>
      </c>
      <c r="J372" s="63">
        <v>149</v>
      </c>
      <c r="K372" s="67">
        <v>68.1877444589309</v>
      </c>
      <c r="L372" s="74">
        <v>24.47653429602888</v>
      </c>
    </row>
    <row r="373" spans="2:12" ht="13.5" customHeight="1">
      <c r="B373" s="44"/>
      <c r="C373" s="43"/>
      <c r="D373" s="49" t="s">
        <v>27</v>
      </c>
      <c r="E373" s="62">
        <v>359</v>
      </c>
      <c r="F373" s="63">
        <v>356</v>
      </c>
      <c r="G373" s="63">
        <v>3</v>
      </c>
      <c r="H373" s="63">
        <v>103</v>
      </c>
      <c r="I373" s="63">
        <v>44</v>
      </c>
      <c r="J373" s="63">
        <v>59</v>
      </c>
      <c r="K373" s="67">
        <v>77.7056277056277</v>
      </c>
      <c r="L373" s="74">
        <v>10.918114143920596</v>
      </c>
    </row>
    <row r="374" spans="2:12" ht="13.5" customHeight="1">
      <c r="B374" s="44"/>
      <c r="C374" s="43"/>
      <c r="D374" s="49" t="s">
        <v>28</v>
      </c>
      <c r="E374" s="62">
        <v>78</v>
      </c>
      <c r="F374" s="63">
        <v>74</v>
      </c>
      <c r="G374" s="63">
        <v>4</v>
      </c>
      <c r="H374" s="63">
        <v>20</v>
      </c>
      <c r="I374" s="63">
        <v>16</v>
      </c>
      <c r="J374" s="63">
        <v>4</v>
      </c>
      <c r="K374" s="67">
        <v>79.59183673469389</v>
      </c>
      <c r="L374" s="74">
        <v>17.02127659574468</v>
      </c>
    </row>
    <row r="375" spans="2:12" ht="13.5" customHeight="1">
      <c r="B375" s="44"/>
      <c r="C375" s="43"/>
      <c r="D375" s="49" t="s">
        <v>29</v>
      </c>
      <c r="E375" s="62">
        <v>2278</v>
      </c>
      <c r="F375" s="63">
        <v>875</v>
      </c>
      <c r="G375" s="63">
        <v>1403</v>
      </c>
      <c r="H375" s="63">
        <v>132</v>
      </c>
      <c r="I375" s="63">
        <v>94</v>
      </c>
      <c r="J375" s="63">
        <v>38</v>
      </c>
      <c r="K375" s="67">
        <v>94.52282157676348</v>
      </c>
      <c r="L375" s="74">
        <v>3.9629005059021924</v>
      </c>
    </row>
    <row r="376" spans="2:12" ht="13.5" customHeight="1">
      <c r="B376" s="44"/>
      <c r="C376" s="43"/>
      <c r="D376" s="49" t="s">
        <v>31</v>
      </c>
      <c r="E376" s="62">
        <v>806</v>
      </c>
      <c r="F376" s="63">
        <v>484</v>
      </c>
      <c r="G376" s="63">
        <v>322</v>
      </c>
      <c r="H376" s="63">
        <v>316</v>
      </c>
      <c r="I376" s="63">
        <v>306</v>
      </c>
      <c r="J376" s="63">
        <v>10</v>
      </c>
      <c r="K376" s="67">
        <v>71.83600713012477</v>
      </c>
      <c r="L376" s="74">
        <v>27.51798561151079</v>
      </c>
    </row>
    <row r="377" spans="2:12" ht="13.5" customHeight="1">
      <c r="B377" s="44"/>
      <c r="C377" s="43"/>
      <c r="D377" s="49" t="s">
        <v>30</v>
      </c>
      <c r="E377" s="62">
        <v>1933</v>
      </c>
      <c r="F377" s="63">
        <v>468</v>
      </c>
      <c r="G377" s="63">
        <v>1465</v>
      </c>
      <c r="H377" s="63">
        <v>824</v>
      </c>
      <c r="I377" s="63">
        <v>756</v>
      </c>
      <c r="J377" s="63">
        <v>68</v>
      </c>
      <c r="K377" s="67">
        <v>70.11244105912223</v>
      </c>
      <c r="L377" s="74">
        <v>28.11454072145779</v>
      </c>
    </row>
    <row r="378" spans="2:12" ht="13.5" customHeight="1">
      <c r="B378" s="44"/>
      <c r="C378" s="43"/>
      <c r="D378" s="49" t="s">
        <v>32</v>
      </c>
      <c r="E378" s="62">
        <v>4816</v>
      </c>
      <c r="F378" s="63">
        <v>4520</v>
      </c>
      <c r="G378" s="63">
        <v>296</v>
      </c>
      <c r="H378" s="63">
        <v>2931</v>
      </c>
      <c r="I378" s="63">
        <v>2779</v>
      </c>
      <c r="J378" s="63">
        <v>152</v>
      </c>
      <c r="K378" s="67">
        <v>62.16599974183555</v>
      </c>
      <c r="L378" s="74">
        <v>36.58986175115207</v>
      </c>
    </row>
    <row r="379" spans="2:12" ht="13.5" customHeight="1">
      <c r="B379" s="44"/>
      <c r="C379" s="43"/>
      <c r="D379" s="49" t="s">
        <v>70</v>
      </c>
      <c r="E379" s="62">
        <v>22809</v>
      </c>
      <c r="F379" s="63">
        <v>3771</v>
      </c>
      <c r="G379" s="63">
        <v>19038</v>
      </c>
      <c r="H379" s="63">
        <v>11691</v>
      </c>
      <c r="I379" s="63">
        <v>10863</v>
      </c>
      <c r="J379" s="63">
        <v>828</v>
      </c>
      <c r="K379" s="67">
        <v>66.11304347826086</v>
      </c>
      <c r="L379" s="74">
        <v>32.26122594440484</v>
      </c>
    </row>
    <row r="380" spans="1:12" ht="13.5" customHeight="1">
      <c r="A380" s="40"/>
      <c r="B380" s="70"/>
      <c r="C380" s="140" t="s">
        <v>33</v>
      </c>
      <c r="D380" s="141"/>
      <c r="E380" s="71">
        <v>793464</v>
      </c>
      <c r="F380" s="71">
        <v>12586</v>
      </c>
      <c r="G380" s="71">
        <v>780878</v>
      </c>
      <c r="H380" s="71">
        <v>81372</v>
      </c>
      <c r="I380" s="71">
        <v>76704</v>
      </c>
      <c r="J380" s="71">
        <v>4668</v>
      </c>
      <c r="K380" s="72">
        <v>90.69859950893652</v>
      </c>
      <c r="L380" s="75">
        <v>8.814849546294509</v>
      </c>
    </row>
    <row r="381" spans="1:12" ht="13.5" customHeight="1" thickBot="1">
      <c r="A381" s="39"/>
      <c r="C381" s="50"/>
      <c r="D381" s="50"/>
      <c r="F381" s="50"/>
      <c r="G381" s="50"/>
      <c r="H381" s="50"/>
      <c r="K381" s="51"/>
      <c r="L381" s="52" t="s">
        <v>52</v>
      </c>
    </row>
    <row r="382" spans="2:12" ht="13.5" customHeight="1" thickTop="1">
      <c r="B382" s="14"/>
      <c r="C382" s="53"/>
      <c r="D382" s="54"/>
      <c r="E382" s="158" t="s">
        <v>40</v>
      </c>
      <c r="F382" s="159"/>
      <c r="G382" s="132"/>
      <c r="H382" s="158" t="s">
        <v>66</v>
      </c>
      <c r="I382" s="159"/>
      <c r="J382" s="132"/>
      <c r="K382" s="55"/>
      <c r="L382" s="53"/>
    </row>
    <row r="383" spans="2:12" ht="13.5" customHeight="1">
      <c r="B383" s="133" t="s">
        <v>67</v>
      </c>
      <c r="C383" s="133"/>
      <c r="D383" s="134"/>
      <c r="E383" s="56" t="s">
        <v>57</v>
      </c>
      <c r="F383" s="56" t="s">
        <v>59</v>
      </c>
      <c r="G383" s="56" t="s">
        <v>35</v>
      </c>
      <c r="H383" s="56" t="s">
        <v>36</v>
      </c>
      <c r="I383" s="56" t="s">
        <v>77</v>
      </c>
      <c r="J383" s="56" t="s">
        <v>56</v>
      </c>
      <c r="K383" s="57" t="s">
        <v>37</v>
      </c>
      <c r="L383" s="58" t="s">
        <v>38</v>
      </c>
    </row>
    <row r="384" spans="1:12" ht="13.5" customHeight="1">
      <c r="A384" s="40"/>
      <c r="C384" s="59"/>
      <c r="D384" s="60"/>
      <c r="E384" s="61" t="s">
        <v>58</v>
      </c>
      <c r="F384" s="61" t="s">
        <v>78</v>
      </c>
      <c r="G384" s="61" t="s">
        <v>79</v>
      </c>
      <c r="H384" s="61" t="s">
        <v>62</v>
      </c>
      <c r="I384" s="61" t="s">
        <v>80</v>
      </c>
      <c r="J384" s="61" t="s">
        <v>81</v>
      </c>
      <c r="K384" s="17"/>
      <c r="L384" s="18"/>
    </row>
    <row r="385" spans="1:12" ht="13.5" customHeight="1">
      <c r="A385" s="135" t="s">
        <v>34</v>
      </c>
      <c r="B385" s="136"/>
      <c r="C385" s="136"/>
      <c r="D385" s="137"/>
      <c r="E385" s="62">
        <v>1022651</v>
      </c>
      <c r="F385" s="63">
        <v>130038</v>
      </c>
      <c r="G385" s="63">
        <v>892613</v>
      </c>
      <c r="H385" s="63">
        <v>932829</v>
      </c>
      <c r="I385" s="63">
        <v>885085</v>
      </c>
      <c r="J385" s="64">
        <v>47744</v>
      </c>
      <c r="K385" s="65">
        <v>52.2966739624031</v>
      </c>
      <c r="L385" s="74">
        <v>46.39452209320367</v>
      </c>
    </row>
    <row r="386" spans="2:12" ht="13.5" customHeight="1">
      <c r="B386" s="138" t="s">
        <v>82</v>
      </c>
      <c r="C386" s="138"/>
      <c r="D386" s="139"/>
      <c r="E386" s="62">
        <v>192501</v>
      </c>
      <c r="F386" s="63">
        <v>79083</v>
      </c>
      <c r="G386" s="63">
        <v>113418</v>
      </c>
      <c r="H386" s="63">
        <v>816299</v>
      </c>
      <c r="I386" s="63">
        <v>778251</v>
      </c>
      <c r="J386" s="63">
        <v>38048</v>
      </c>
      <c r="K386" s="67">
        <v>19.082176843774782</v>
      </c>
      <c r="L386" s="74">
        <v>80.16990951344937</v>
      </c>
    </row>
    <row r="387" spans="2:12" ht="13.5" customHeight="1">
      <c r="B387" s="44"/>
      <c r="C387" s="138" t="s">
        <v>0</v>
      </c>
      <c r="D387" s="139"/>
      <c r="E387" s="62">
        <v>93286</v>
      </c>
      <c r="F387" s="63">
        <v>71903</v>
      </c>
      <c r="G387" s="63">
        <v>21383</v>
      </c>
      <c r="H387" s="63">
        <v>70780</v>
      </c>
      <c r="I387" s="63">
        <v>48476</v>
      </c>
      <c r="J387" s="63">
        <v>22304</v>
      </c>
      <c r="K387" s="67">
        <v>56.85882510696914</v>
      </c>
      <c r="L387" s="74">
        <v>34.19534148784583</v>
      </c>
    </row>
    <row r="388" spans="2:12" ht="13.5" customHeight="1">
      <c r="B388" s="44"/>
      <c r="C388" s="43"/>
      <c r="D388" s="49" t="s">
        <v>1</v>
      </c>
      <c r="E388" s="62">
        <v>872</v>
      </c>
      <c r="F388" s="63">
        <v>872</v>
      </c>
      <c r="G388" s="63">
        <v>0</v>
      </c>
      <c r="H388" s="63">
        <v>537</v>
      </c>
      <c r="I388" s="63">
        <v>36</v>
      </c>
      <c r="J388" s="63">
        <v>501</v>
      </c>
      <c r="K388" s="67">
        <v>61.88786373314407</v>
      </c>
      <c r="L388" s="74">
        <v>3.9647577092511015</v>
      </c>
    </row>
    <row r="389" spans="2:12" ht="13.5" customHeight="1">
      <c r="B389" s="44"/>
      <c r="C389" s="43"/>
      <c r="D389" s="49" t="s">
        <v>2</v>
      </c>
      <c r="E389" s="62">
        <v>2208</v>
      </c>
      <c r="F389" s="63">
        <v>2208</v>
      </c>
      <c r="G389" s="63">
        <v>0</v>
      </c>
      <c r="H389" s="63">
        <v>383</v>
      </c>
      <c r="I389" s="63">
        <v>80</v>
      </c>
      <c r="J389" s="63">
        <v>303</v>
      </c>
      <c r="K389" s="67">
        <v>85.21806252412196</v>
      </c>
      <c r="L389" s="74">
        <v>3.4965034965034967</v>
      </c>
    </row>
    <row r="390" spans="2:12" ht="13.5" customHeight="1">
      <c r="B390" s="44"/>
      <c r="C390" s="43"/>
      <c r="D390" s="49" t="s">
        <v>3</v>
      </c>
      <c r="E390" s="62">
        <v>16989</v>
      </c>
      <c r="F390" s="63">
        <v>6138</v>
      </c>
      <c r="G390" s="63">
        <v>10851</v>
      </c>
      <c r="H390" s="63">
        <v>7350</v>
      </c>
      <c r="I390" s="63">
        <v>6107</v>
      </c>
      <c r="J390" s="63">
        <v>1243</v>
      </c>
      <c r="K390" s="67">
        <v>69.80155306298533</v>
      </c>
      <c r="L390" s="74">
        <v>26.441808105299618</v>
      </c>
    </row>
    <row r="391" spans="2:12" ht="13.5" customHeight="1">
      <c r="B391" s="44"/>
      <c r="C391" s="43"/>
      <c r="D391" s="49" t="s">
        <v>4</v>
      </c>
      <c r="E391" s="62">
        <v>3921</v>
      </c>
      <c r="F391" s="63">
        <v>585</v>
      </c>
      <c r="G391" s="63">
        <v>3336</v>
      </c>
      <c r="H391" s="63">
        <v>3459</v>
      </c>
      <c r="I391" s="63">
        <v>3231</v>
      </c>
      <c r="J391" s="63">
        <v>228</v>
      </c>
      <c r="K391" s="67">
        <v>53.13008130081301</v>
      </c>
      <c r="L391" s="74">
        <v>45.1761744966443</v>
      </c>
    </row>
    <row r="392" spans="2:12" ht="13.5" customHeight="1">
      <c r="B392" s="44"/>
      <c r="C392" s="43"/>
      <c r="D392" s="49" t="s">
        <v>5</v>
      </c>
      <c r="E392" s="62">
        <v>3540</v>
      </c>
      <c r="F392" s="63">
        <v>3540</v>
      </c>
      <c r="G392" s="63">
        <v>0</v>
      </c>
      <c r="H392" s="63">
        <v>1777</v>
      </c>
      <c r="I392" s="63">
        <v>1235</v>
      </c>
      <c r="J392" s="63">
        <v>542</v>
      </c>
      <c r="K392" s="67">
        <v>66.57889787474139</v>
      </c>
      <c r="L392" s="74">
        <v>25.86387434554974</v>
      </c>
    </row>
    <row r="393" spans="2:12" ht="13.5" customHeight="1">
      <c r="B393" s="44"/>
      <c r="C393" s="43"/>
      <c r="D393" s="49" t="s">
        <v>6</v>
      </c>
      <c r="E393" s="62">
        <v>35235</v>
      </c>
      <c r="F393" s="63">
        <v>35235</v>
      </c>
      <c r="G393" s="63">
        <v>0</v>
      </c>
      <c r="H393" s="63">
        <v>29009</v>
      </c>
      <c r="I393" s="63">
        <v>21200</v>
      </c>
      <c r="J393" s="63">
        <v>7809</v>
      </c>
      <c r="K393" s="67">
        <v>54.84558869310752</v>
      </c>
      <c r="L393" s="74">
        <v>37.56534065739346</v>
      </c>
    </row>
    <row r="394" spans="2:12" ht="13.5" customHeight="1">
      <c r="B394" s="44"/>
      <c r="C394" s="43"/>
      <c r="D394" s="49" t="s">
        <v>7</v>
      </c>
      <c r="E394" s="62">
        <v>9027</v>
      </c>
      <c r="F394" s="63">
        <v>9027</v>
      </c>
      <c r="G394" s="63">
        <v>0</v>
      </c>
      <c r="H394" s="63">
        <v>4144</v>
      </c>
      <c r="I394" s="63">
        <v>2699</v>
      </c>
      <c r="J394" s="63">
        <v>1445</v>
      </c>
      <c r="K394" s="67">
        <v>68.5369372105383</v>
      </c>
      <c r="L394" s="74">
        <v>23.01722667576326</v>
      </c>
    </row>
    <row r="395" spans="2:12" ht="13.5" customHeight="1">
      <c r="B395" s="44"/>
      <c r="C395" s="43"/>
      <c r="D395" s="49" t="s">
        <v>8</v>
      </c>
      <c r="E395" s="62">
        <v>1491</v>
      </c>
      <c r="F395" s="63">
        <v>1370</v>
      </c>
      <c r="G395" s="63">
        <v>121</v>
      </c>
      <c r="H395" s="63">
        <v>6516</v>
      </c>
      <c r="I395" s="63">
        <v>5167</v>
      </c>
      <c r="J395" s="63">
        <v>1349</v>
      </c>
      <c r="K395" s="67">
        <v>18.621206444361185</v>
      </c>
      <c r="L395" s="74">
        <v>77.60588765395013</v>
      </c>
    </row>
    <row r="396" spans="2:12" ht="13.5" customHeight="1">
      <c r="B396" s="44"/>
      <c r="C396" s="43"/>
      <c r="D396" s="49" t="s">
        <v>9</v>
      </c>
      <c r="E396" s="62">
        <v>956</v>
      </c>
      <c r="F396" s="63">
        <v>956</v>
      </c>
      <c r="G396" s="63">
        <v>0</v>
      </c>
      <c r="H396" s="63">
        <v>496</v>
      </c>
      <c r="I396" s="63">
        <v>129</v>
      </c>
      <c r="J396" s="63">
        <v>367</v>
      </c>
      <c r="K396" s="67">
        <v>65.84022038567494</v>
      </c>
      <c r="L396" s="74">
        <v>11.889400921658986</v>
      </c>
    </row>
    <row r="397" spans="2:12" ht="13.5" customHeight="1">
      <c r="B397" s="44"/>
      <c r="C397" s="43"/>
      <c r="D397" s="69" t="s">
        <v>10</v>
      </c>
      <c r="E397" s="62">
        <v>1364</v>
      </c>
      <c r="F397" s="63">
        <v>1364</v>
      </c>
      <c r="G397" s="63">
        <v>0</v>
      </c>
      <c r="H397" s="63">
        <v>962</v>
      </c>
      <c r="I397" s="63">
        <v>128</v>
      </c>
      <c r="J397" s="63">
        <v>834</v>
      </c>
      <c r="K397" s="67">
        <v>58.6414445399828</v>
      </c>
      <c r="L397" s="74">
        <v>8.579088471849866</v>
      </c>
    </row>
    <row r="398" spans="2:12" ht="13.5" customHeight="1">
      <c r="B398" s="44"/>
      <c r="C398" s="43"/>
      <c r="D398" s="69" t="s">
        <v>11</v>
      </c>
      <c r="E398" s="62">
        <v>1044</v>
      </c>
      <c r="F398" s="63">
        <v>135</v>
      </c>
      <c r="G398" s="63">
        <v>909</v>
      </c>
      <c r="H398" s="63">
        <v>143</v>
      </c>
      <c r="I398" s="63">
        <v>136</v>
      </c>
      <c r="J398" s="63">
        <v>7</v>
      </c>
      <c r="K398" s="67">
        <v>87.95282224094356</v>
      </c>
      <c r="L398" s="74">
        <v>11.525423728813559</v>
      </c>
    </row>
    <row r="399" spans="2:12" ht="13.5" customHeight="1">
      <c r="B399" s="44"/>
      <c r="C399" s="43"/>
      <c r="D399" s="69" t="s">
        <v>12</v>
      </c>
      <c r="E399" s="62">
        <v>527</v>
      </c>
      <c r="F399" s="63">
        <v>324</v>
      </c>
      <c r="G399" s="63">
        <v>203</v>
      </c>
      <c r="H399" s="63">
        <v>130</v>
      </c>
      <c r="I399" s="63">
        <v>117</v>
      </c>
      <c r="J399" s="63">
        <v>13</v>
      </c>
      <c r="K399" s="67">
        <v>80.2130898021309</v>
      </c>
      <c r="L399" s="74">
        <v>18.167701863354036</v>
      </c>
    </row>
    <row r="400" spans="2:12" ht="13.5" customHeight="1">
      <c r="B400" s="44"/>
      <c r="C400" s="43"/>
      <c r="D400" s="49" t="s">
        <v>13</v>
      </c>
      <c r="E400" s="62">
        <v>628</v>
      </c>
      <c r="F400" s="63">
        <v>627</v>
      </c>
      <c r="G400" s="63">
        <v>1</v>
      </c>
      <c r="H400" s="63">
        <v>308</v>
      </c>
      <c r="I400" s="63">
        <v>95</v>
      </c>
      <c r="J400" s="63">
        <v>213</v>
      </c>
      <c r="K400" s="67">
        <v>67.0940170940171</v>
      </c>
      <c r="L400" s="74">
        <v>13.13969571230982</v>
      </c>
    </row>
    <row r="401" spans="2:12" ht="13.5" customHeight="1">
      <c r="B401" s="44"/>
      <c r="C401" s="43"/>
      <c r="D401" s="49" t="s">
        <v>14</v>
      </c>
      <c r="E401" s="62">
        <v>320</v>
      </c>
      <c r="F401" s="63">
        <v>304</v>
      </c>
      <c r="G401" s="63">
        <v>16</v>
      </c>
      <c r="H401" s="63">
        <v>94</v>
      </c>
      <c r="I401" s="63">
        <v>53</v>
      </c>
      <c r="J401" s="63">
        <v>41</v>
      </c>
      <c r="K401" s="67">
        <v>77.29468599033817</v>
      </c>
      <c r="L401" s="74">
        <v>14.20911528150134</v>
      </c>
    </row>
    <row r="402" spans="2:12" ht="13.5" customHeight="1">
      <c r="B402" s="44"/>
      <c r="C402" s="43"/>
      <c r="D402" s="49" t="s">
        <v>15</v>
      </c>
      <c r="E402" s="62">
        <v>2839</v>
      </c>
      <c r="F402" s="63">
        <v>1848</v>
      </c>
      <c r="G402" s="63">
        <v>991</v>
      </c>
      <c r="H402" s="63">
        <v>2019</v>
      </c>
      <c r="I402" s="63">
        <v>1568</v>
      </c>
      <c r="J402" s="63">
        <v>451</v>
      </c>
      <c r="K402" s="67">
        <v>58.4396871140387</v>
      </c>
      <c r="L402" s="74">
        <v>35.579759473564785</v>
      </c>
    </row>
    <row r="403" spans="2:12" ht="13.5" customHeight="1">
      <c r="B403" s="44"/>
      <c r="C403" s="43"/>
      <c r="D403" s="49" t="s">
        <v>16</v>
      </c>
      <c r="E403" s="62">
        <v>116</v>
      </c>
      <c r="F403" s="63">
        <v>115</v>
      </c>
      <c r="G403" s="63">
        <v>1</v>
      </c>
      <c r="H403" s="63">
        <v>114</v>
      </c>
      <c r="I403" s="63">
        <v>8</v>
      </c>
      <c r="J403" s="63">
        <v>106</v>
      </c>
      <c r="K403" s="67">
        <v>50.434782608695656</v>
      </c>
      <c r="L403" s="74">
        <v>6.451612903225807</v>
      </c>
    </row>
    <row r="404" spans="2:12" ht="13.5" customHeight="1">
      <c r="B404" s="44"/>
      <c r="C404" s="43"/>
      <c r="D404" s="49" t="s">
        <v>17</v>
      </c>
      <c r="E404" s="62">
        <v>1984</v>
      </c>
      <c r="F404" s="63">
        <v>1894</v>
      </c>
      <c r="G404" s="63">
        <v>90</v>
      </c>
      <c r="H404" s="63">
        <v>1788</v>
      </c>
      <c r="I404" s="63">
        <v>829</v>
      </c>
      <c r="J404" s="63">
        <v>959</v>
      </c>
      <c r="K404" s="67">
        <v>52.59809119830329</v>
      </c>
      <c r="L404" s="74">
        <v>29.470316388197656</v>
      </c>
    </row>
    <row r="405" spans="2:12" ht="13.5" customHeight="1">
      <c r="B405" s="44"/>
      <c r="C405" s="44"/>
      <c r="D405" s="49" t="s">
        <v>68</v>
      </c>
      <c r="E405" s="62">
        <v>54</v>
      </c>
      <c r="F405" s="63">
        <v>53</v>
      </c>
      <c r="G405" s="63">
        <v>1</v>
      </c>
      <c r="H405" s="63">
        <v>12</v>
      </c>
      <c r="I405" s="63">
        <v>6</v>
      </c>
      <c r="J405" s="63">
        <v>6</v>
      </c>
      <c r="K405" s="67">
        <v>81.81818181818181</v>
      </c>
      <c r="L405" s="74">
        <v>10</v>
      </c>
    </row>
    <row r="406" spans="2:12" ht="13.5" customHeight="1">
      <c r="B406" s="44"/>
      <c r="C406" s="43"/>
      <c r="D406" s="49" t="s">
        <v>18</v>
      </c>
      <c r="E406" s="62">
        <v>1198</v>
      </c>
      <c r="F406" s="63">
        <v>354</v>
      </c>
      <c r="G406" s="63">
        <v>844</v>
      </c>
      <c r="H406" s="63">
        <v>622</v>
      </c>
      <c r="I406" s="63">
        <v>616</v>
      </c>
      <c r="J406" s="63">
        <v>6</v>
      </c>
      <c r="K406" s="67">
        <v>65.82417582417582</v>
      </c>
      <c r="L406" s="74">
        <v>33.95810363836824</v>
      </c>
    </row>
    <row r="407" spans="2:12" ht="13.5" customHeight="1">
      <c r="B407" s="44"/>
      <c r="C407" s="43"/>
      <c r="D407" s="49" t="s">
        <v>19</v>
      </c>
      <c r="E407" s="62">
        <v>1481</v>
      </c>
      <c r="F407" s="63">
        <v>705</v>
      </c>
      <c r="G407" s="63">
        <v>776</v>
      </c>
      <c r="H407" s="63">
        <v>538</v>
      </c>
      <c r="I407" s="63">
        <v>449</v>
      </c>
      <c r="J407" s="63">
        <v>89</v>
      </c>
      <c r="K407" s="67">
        <v>73.3531451213472</v>
      </c>
      <c r="L407" s="74">
        <v>23.26424870466321</v>
      </c>
    </row>
    <row r="408" spans="2:12" ht="13.5" customHeight="1">
      <c r="B408" s="44"/>
      <c r="C408" s="43"/>
      <c r="D408" s="49" t="s">
        <v>20</v>
      </c>
      <c r="E408" s="62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76" t="s">
        <v>85</v>
      </c>
      <c r="L408" s="77" t="s">
        <v>85</v>
      </c>
    </row>
    <row r="409" spans="2:12" ht="13.5" customHeight="1">
      <c r="B409" s="44"/>
      <c r="C409" s="43"/>
      <c r="D409" s="49" t="s">
        <v>70</v>
      </c>
      <c r="E409" s="62">
        <v>7492</v>
      </c>
      <c r="F409" s="63">
        <v>4249</v>
      </c>
      <c r="G409" s="63">
        <v>3243</v>
      </c>
      <c r="H409" s="63">
        <v>10379</v>
      </c>
      <c r="I409" s="63">
        <v>4587</v>
      </c>
      <c r="J409" s="63">
        <v>5792</v>
      </c>
      <c r="K409" s="67">
        <v>41.92266800962453</v>
      </c>
      <c r="L409" s="74">
        <v>37.97499793029224</v>
      </c>
    </row>
    <row r="410" spans="2:12" ht="13.5" customHeight="1">
      <c r="B410" s="44"/>
      <c r="C410" s="138" t="s">
        <v>21</v>
      </c>
      <c r="D410" s="139"/>
      <c r="E410" s="62">
        <v>99215</v>
      </c>
      <c r="F410" s="63">
        <v>7180</v>
      </c>
      <c r="G410" s="63">
        <v>92035</v>
      </c>
      <c r="H410" s="63">
        <v>745519</v>
      </c>
      <c r="I410" s="63">
        <v>729775</v>
      </c>
      <c r="J410" s="63">
        <v>15744</v>
      </c>
      <c r="K410" s="67">
        <v>11.74511739790277</v>
      </c>
      <c r="L410" s="74">
        <v>88.03182185551093</v>
      </c>
    </row>
    <row r="411" spans="2:12" ht="13.5" customHeight="1">
      <c r="B411" s="138" t="s">
        <v>83</v>
      </c>
      <c r="C411" s="138"/>
      <c r="D411" s="139"/>
      <c r="E411" s="62">
        <v>830150</v>
      </c>
      <c r="F411" s="63">
        <v>50955</v>
      </c>
      <c r="G411" s="63">
        <v>779195</v>
      </c>
      <c r="H411" s="63">
        <v>116530</v>
      </c>
      <c r="I411" s="63">
        <v>106834</v>
      </c>
      <c r="J411" s="63">
        <v>9696</v>
      </c>
      <c r="K411" s="67">
        <v>87.69066632864326</v>
      </c>
      <c r="L411" s="74">
        <v>11.401902273678099</v>
      </c>
    </row>
    <row r="412" spans="2:12" ht="13.5" customHeight="1">
      <c r="B412" s="44"/>
      <c r="C412" s="138" t="s">
        <v>22</v>
      </c>
      <c r="D412" s="139"/>
      <c r="E412" s="62">
        <v>63887</v>
      </c>
      <c r="F412" s="63">
        <v>38738</v>
      </c>
      <c r="G412" s="63">
        <v>25149</v>
      </c>
      <c r="H412" s="63">
        <v>23506</v>
      </c>
      <c r="I412" s="63">
        <v>19233</v>
      </c>
      <c r="J412" s="63">
        <v>4273</v>
      </c>
      <c r="K412" s="67">
        <v>73.10310894465232</v>
      </c>
      <c r="L412" s="74">
        <v>23.1388354186718</v>
      </c>
    </row>
    <row r="413" spans="2:12" ht="13.5" customHeight="1">
      <c r="B413" s="44"/>
      <c r="C413" s="43"/>
      <c r="D413" s="49" t="s">
        <v>23</v>
      </c>
      <c r="E413" s="62">
        <v>937</v>
      </c>
      <c r="F413" s="63">
        <v>308</v>
      </c>
      <c r="G413" s="63">
        <v>629</v>
      </c>
      <c r="H413" s="63">
        <v>1362</v>
      </c>
      <c r="I413" s="63">
        <v>886</v>
      </c>
      <c r="J413" s="63">
        <v>476</v>
      </c>
      <c r="K413" s="67">
        <v>40.7568508046977</v>
      </c>
      <c r="L413" s="74">
        <v>48.60120680197477</v>
      </c>
    </row>
    <row r="414" spans="2:12" ht="13.5" customHeight="1">
      <c r="B414" s="44"/>
      <c r="C414" s="43"/>
      <c r="D414" s="49" t="s">
        <v>24</v>
      </c>
      <c r="E414" s="62">
        <v>2582</v>
      </c>
      <c r="F414" s="63">
        <v>1249</v>
      </c>
      <c r="G414" s="63">
        <v>1333</v>
      </c>
      <c r="H414" s="63">
        <v>1865</v>
      </c>
      <c r="I414" s="63">
        <v>1149</v>
      </c>
      <c r="J414" s="63">
        <v>716</v>
      </c>
      <c r="K414" s="67">
        <v>58.06161457162132</v>
      </c>
      <c r="L414" s="74">
        <v>30.796033235057624</v>
      </c>
    </row>
    <row r="415" spans="2:12" ht="13.5" customHeight="1">
      <c r="B415" s="44"/>
      <c r="C415" s="43"/>
      <c r="D415" s="49" t="s">
        <v>26</v>
      </c>
      <c r="E415" s="62">
        <v>22760</v>
      </c>
      <c r="F415" s="63">
        <v>22760</v>
      </c>
      <c r="G415" s="63">
        <v>0</v>
      </c>
      <c r="H415" s="63">
        <v>2484</v>
      </c>
      <c r="I415" s="63">
        <v>1045</v>
      </c>
      <c r="J415" s="63">
        <v>1439</v>
      </c>
      <c r="K415" s="67">
        <v>90.16003802883854</v>
      </c>
      <c r="L415" s="74">
        <v>4.38983406847301</v>
      </c>
    </row>
    <row r="416" spans="2:12" ht="13.5" customHeight="1">
      <c r="B416" s="44"/>
      <c r="C416" s="43"/>
      <c r="D416" s="49" t="s">
        <v>25</v>
      </c>
      <c r="E416" s="62">
        <v>1361</v>
      </c>
      <c r="F416" s="63">
        <v>1361</v>
      </c>
      <c r="G416" s="63">
        <v>0</v>
      </c>
      <c r="H416" s="63">
        <v>546</v>
      </c>
      <c r="I416" s="63">
        <v>363</v>
      </c>
      <c r="J416" s="63">
        <v>183</v>
      </c>
      <c r="K416" s="67">
        <v>71.36864184583115</v>
      </c>
      <c r="L416" s="74">
        <v>21.05568445475638</v>
      </c>
    </row>
    <row r="417" spans="2:12" ht="13.5" customHeight="1">
      <c r="B417" s="44"/>
      <c r="C417" s="43"/>
      <c r="D417" s="49" t="s">
        <v>27</v>
      </c>
      <c r="E417" s="62">
        <v>371</v>
      </c>
      <c r="F417" s="63">
        <v>369</v>
      </c>
      <c r="G417" s="63">
        <v>2</v>
      </c>
      <c r="H417" s="63">
        <v>142</v>
      </c>
      <c r="I417" s="63">
        <v>54</v>
      </c>
      <c r="J417" s="63">
        <v>88</v>
      </c>
      <c r="K417" s="67">
        <v>72.31968810916179</v>
      </c>
      <c r="L417" s="74">
        <v>12.705882352941176</v>
      </c>
    </row>
    <row r="418" spans="2:12" ht="13.5" customHeight="1">
      <c r="B418" s="44"/>
      <c r="C418" s="43"/>
      <c r="D418" s="49" t="s">
        <v>28</v>
      </c>
      <c r="E418" s="62">
        <v>79</v>
      </c>
      <c r="F418" s="63">
        <v>79</v>
      </c>
      <c r="G418" s="63">
        <v>0</v>
      </c>
      <c r="H418" s="63">
        <v>11</v>
      </c>
      <c r="I418" s="63">
        <v>4</v>
      </c>
      <c r="J418" s="63">
        <v>7</v>
      </c>
      <c r="K418" s="67">
        <v>87.77777777777777</v>
      </c>
      <c r="L418" s="74">
        <v>4.819277108433735</v>
      </c>
    </row>
    <row r="419" spans="2:12" ht="13.5" customHeight="1">
      <c r="B419" s="44"/>
      <c r="C419" s="43"/>
      <c r="D419" s="49" t="s">
        <v>29</v>
      </c>
      <c r="E419" s="62">
        <v>2183</v>
      </c>
      <c r="F419" s="63">
        <v>891</v>
      </c>
      <c r="G419" s="63">
        <v>1292</v>
      </c>
      <c r="H419" s="63">
        <v>146</v>
      </c>
      <c r="I419" s="63">
        <v>120</v>
      </c>
      <c r="J419" s="63">
        <v>26</v>
      </c>
      <c r="K419" s="67">
        <v>93.73121511378274</v>
      </c>
      <c r="L419" s="74">
        <v>5.210594876248371</v>
      </c>
    </row>
    <row r="420" spans="2:12" ht="13.5" customHeight="1">
      <c r="B420" s="44"/>
      <c r="C420" s="43"/>
      <c r="D420" s="49" t="s">
        <v>31</v>
      </c>
      <c r="E420" s="62">
        <v>780</v>
      </c>
      <c r="F420" s="63">
        <v>477</v>
      </c>
      <c r="G420" s="63">
        <v>303</v>
      </c>
      <c r="H420" s="63">
        <v>238</v>
      </c>
      <c r="I420" s="63">
        <v>229</v>
      </c>
      <c r="J420" s="63">
        <v>9</v>
      </c>
      <c r="K420" s="67">
        <v>76.62082514734774</v>
      </c>
      <c r="L420" s="74">
        <v>22.69573835480674</v>
      </c>
    </row>
    <row r="421" spans="2:12" ht="13.5" customHeight="1">
      <c r="B421" s="44"/>
      <c r="C421" s="43"/>
      <c r="D421" s="49" t="s">
        <v>30</v>
      </c>
      <c r="E421" s="62">
        <v>2634</v>
      </c>
      <c r="F421" s="63">
        <v>597</v>
      </c>
      <c r="G421" s="63">
        <v>2037</v>
      </c>
      <c r="H421" s="63">
        <v>940</v>
      </c>
      <c r="I421" s="63">
        <v>824</v>
      </c>
      <c r="J421" s="63">
        <v>116</v>
      </c>
      <c r="K421" s="67">
        <v>73.69893676552881</v>
      </c>
      <c r="L421" s="74">
        <v>23.828802776171198</v>
      </c>
    </row>
    <row r="422" spans="2:12" ht="13.5" customHeight="1">
      <c r="B422" s="44"/>
      <c r="C422" s="43"/>
      <c r="D422" s="49" t="s">
        <v>32</v>
      </c>
      <c r="E422" s="62">
        <v>6716</v>
      </c>
      <c r="F422" s="63">
        <v>6370</v>
      </c>
      <c r="G422" s="63">
        <v>346</v>
      </c>
      <c r="H422" s="63">
        <v>3190</v>
      </c>
      <c r="I422" s="63">
        <v>3126</v>
      </c>
      <c r="J422" s="63">
        <v>64</v>
      </c>
      <c r="K422" s="67">
        <v>67.7972945689481</v>
      </c>
      <c r="L422" s="74">
        <v>31.761837024994918</v>
      </c>
    </row>
    <row r="423" spans="2:12" ht="13.5" customHeight="1">
      <c r="B423" s="44"/>
      <c r="C423" s="43"/>
      <c r="D423" s="49" t="s">
        <v>70</v>
      </c>
      <c r="E423" s="62">
        <v>23484</v>
      </c>
      <c r="F423" s="63">
        <v>4277</v>
      </c>
      <c r="G423" s="63">
        <v>19207</v>
      </c>
      <c r="H423" s="63">
        <v>12582</v>
      </c>
      <c r="I423" s="63">
        <v>11433</v>
      </c>
      <c r="J423" s="63">
        <v>1149</v>
      </c>
      <c r="K423" s="67">
        <v>65.11395774413575</v>
      </c>
      <c r="L423" s="74">
        <v>32.743362831858406</v>
      </c>
    </row>
    <row r="424" spans="1:12" ht="13.5" customHeight="1">
      <c r="A424" s="40"/>
      <c r="B424" s="70"/>
      <c r="C424" s="140" t="s">
        <v>33</v>
      </c>
      <c r="D424" s="141"/>
      <c r="E424" s="71">
        <v>766263</v>
      </c>
      <c r="F424" s="71">
        <v>12217</v>
      </c>
      <c r="G424" s="71">
        <v>754046</v>
      </c>
      <c r="H424" s="71">
        <v>93024</v>
      </c>
      <c r="I424" s="71">
        <v>87601</v>
      </c>
      <c r="J424" s="71">
        <v>5423</v>
      </c>
      <c r="K424" s="72">
        <v>89.1742805372361</v>
      </c>
      <c r="L424" s="75">
        <v>10.259362146665044</v>
      </c>
    </row>
    <row r="425" spans="1:12" ht="13.5" customHeight="1" thickBot="1">
      <c r="A425" s="39"/>
      <c r="C425" s="50"/>
      <c r="D425" s="50"/>
      <c r="F425" s="50"/>
      <c r="G425" s="50"/>
      <c r="H425" s="50"/>
      <c r="K425" s="51"/>
      <c r="L425" s="52" t="s">
        <v>53</v>
      </c>
    </row>
    <row r="426" spans="2:12" ht="13.5" customHeight="1" thickTop="1">
      <c r="B426" s="14"/>
      <c r="C426" s="53"/>
      <c r="D426" s="54"/>
      <c r="E426" s="158" t="s">
        <v>40</v>
      </c>
      <c r="F426" s="159"/>
      <c r="G426" s="132"/>
      <c r="H426" s="158" t="s">
        <v>66</v>
      </c>
      <c r="I426" s="159"/>
      <c r="J426" s="132"/>
      <c r="K426" s="55"/>
      <c r="L426" s="53"/>
    </row>
    <row r="427" spans="2:12" ht="13.5" customHeight="1">
      <c r="B427" s="133" t="s">
        <v>67</v>
      </c>
      <c r="C427" s="133"/>
      <c r="D427" s="134"/>
      <c r="E427" s="56" t="s">
        <v>57</v>
      </c>
      <c r="F427" s="56" t="s">
        <v>59</v>
      </c>
      <c r="G427" s="56" t="s">
        <v>35</v>
      </c>
      <c r="H427" s="56" t="s">
        <v>36</v>
      </c>
      <c r="I427" s="56" t="s">
        <v>77</v>
      </c>
      <c r="J427" s="56" t="s">
        <v>56</v>
      </c>
      <c r="K427" s="57" t="s">
        <v>37</v>
      </c>
      <c r="L427" s="58" t="s">
        <v>38</v>
      </c>
    </row>
    <row r="428" spans="1:12" ht="13.5" customHeight="1">
      <c r="A428" s="40"/>
      <c r="C428" s="59"/>
      <c r="D428" s="60"/>
      <c r="E428" s="61" t="s">
        <v>58</v>
      </c>
      <c r="F428" s="61" t="s">
        <v>78</v>
      </c>
      <c r="G428" s="61" t="s">
        <v>79</v>
      </c>
      <c r="H428" s="61" t="s">
        <v>62</v>
      </c>
      <c r="I428" s="61" t="s">
        <v>80</v>
      </c>
      <c r="J428" s="61" t="s">
        <v>81</v>
      </c>
      <c r="K428" s="17"/>
      <c r="L428" s="18"/>
    </row>
    <row r="429" spans="1:12" ht="13.5" customHeight="1">
      <c r="A429" s="135" t="s">
        <v>34</v>
      </c>
      <c r="B429" s="136"/>
      <c r="C429" s="136"/>
      <c r="D429" s="137"/>
      <c r="E429" s="62">
        <v>994749</v>
      </c>
      <c r="F429" s="63">
        <v>139479</v>
      </c>
      <c r="G429" s="63">
        <v>855270</v>
      </c>
      <c r="H429" s="63">
        <v>947102</v>
      </c>
      <c r="I429" s="63">
        <v>896758</v>
      </c>
      <c r="J429" s="64">
        <v>50344</v>
      </c>
      <c r="K429" s="65">
        <v>51.22684490210629</v>
      </c>
      <c r="L429" s="74">
        <v>47.409710881323726</v>
      </c>
    </row>
    <row r="430" spans="2:12" ht="13.5" customHeight="1">
      <c r="B430" s="138" t="s">
        <v>82</v>
      </c>
      <c r="C430" s="138"/>
      <c r="D430" s="139"/>
      <c r="E430" s="62">
        <v>202853</v>
      </c>
      <c r="F430" s="63">
        <v>87840</v>
      </c>
      <c r="G430" s="63">
        <v>115013</v>
      </c>
      <c r="H430" s="63">
        <v>818167</v>
      </c>
      <c r="I430" s="63">
        <v>777410</v>
      </c>
      <c r="J430" s="63">
        <v>40757</v>
      </c>
      <c r="K430" s="67">
        <v>19.867681338269573</v>
      </c>
      <c r="L430" s="74">
        <v>79.306267807721</v>
      </c>
    </row>
    <row r="431" spans="2:12" ht="13.5" customHeight="1">
      <c r="B431" s="44"/>
      <c r="C431" s="138" t="s">
        <v>0</v>
      </c>
      <c r="D431" s="139"/>
      <c r="E431" s="62">
        <v>100913</v>
      </c>
      <c r="F431" s="63">
        <v>79152</v>
      </c>
      <c r="G431" s="63">
        <v>21761</v>
      </c>
      <c r="H431" s="63">
        <v>81376</v>
      </c>
      <c r="I431" s="63">
        <v>56708</v>
      </c>
      <c r="J431" s="63">
        <v>24668</v>
      </c>
      <c r="K431" s="67">
        <v>55.35879839156504</v>
      </c>
      <c r="L431" s="74">
        <v>35.9774395543741</v>
      </c>
    </row>
    <row r="432" spans="2:12" ht="13.5" customHeight="1">
      <c r="B432" s="44"/>
      <c r="C432" s="43"/>
      <c r="D432" s="49" t="s">
        <v>1</v>
      </c>
      <c r="E432" s="62">
        <v>932</v>
      </c>
      <c r="F432" s="63">
        <v>932</v>
      </c>
      <c r="G432" s="63">
        <v>0</v>
      </c>
      <c r="H432" s="63">
        <v>483</v>
      </c>
      <c r="I432" s="63">
        <v>36</v>
      </c>
      <c r="J432" s="63">
        <v>447</v>
      </c>
      <c r="K432" s="67">
        <v>65.86572438162544</v>
      </c>
      <c r="L432" s="74">
        <v>3.71900826446281</v>
      </c>
    </row>
    <row r="433" spans="2:12" ht="13.5" customHeight="1">
      <c r="B433" s="44"/>
      <c r="C433" s="43"/>
      <c r="D433" s="49" t="s">
        <v>2</v>
      </c>
      <c r="E433" s="62">
        <v>2606</v>
      </c>
      <c r="F433" s="63">
        <v>2606</v>
      </c>
      <c r="G433" s="63">
        <v>0</v>
      </c>
      <c r="H433" s="63">
        <v>484</v>
      </c>
      <c r="I433" s="63">
        <v>97</v>
      </c>
      <c r="J433" s="63">
        <v>387</v>
      </c>
      <c r="K433" s="67">
        <v>84.33656957928802</v>
      </c>
      <c r="L433" s="74">
        <v>3.5886052534221236</v>
      </c>
    </row>
    <row r="434" spans="2:12" ht="13.5" customHeight="1">
      <c r="B434" s="44"/>
      <c r="C434" s="43"/>
      <c r="D434" s="49" t="s">
        <v>3</v>
      </c>
      <c r="E434" s="62">
        <v>17131</v>
      </c>
      <c r="F434" s="63">
        <v>6286</v>
      </c>
      <c r="G434" s="63">
        <v>10845</v>
      </c>
      <c r="H434" s="63">
        <v>8413</v>
      </c>
      <c r="I434" s="63">
        <v>6967</v>
      </c>
      <c r="J434" s="63">
        <v>1446</v>
      </c>
      <c r="K434" s="67">
        <v>67.06467272157845</v>
      </c>
      <c r="L434" s="74">
        <v>28.91111295543199</v>
      </c>
    </row>
    <row r="435" spans="2:12" ht="13.5" customHeight="1">
      <c r="B435" s="44"/>
      <c r="C435" s="43"/>
      <c r="D435" s="49" t="s">
        <v>4</v>
      </c>
      <c r="E435" s="62">
        <v>4134</v>
      </c>
      <c r="F435" s="63">
        <v>611</v>
      </c>
      <c r="G435" s="63">
        <v>3523</v>
      </c>
      <c r="H435" s="63">
        <v>4160</v>
      </c>
      <c r="I435" s="63">
        <v>3850</v>
      </c>
      <c r="J435" s="63">
        <v>310</v>
      </c>
      <c r="K435" s="67">
        <v>49.843260188087775</v>
      </c>
      <c r="L435" s="74">
        <v>48.22144288577154</v>
      </c>
    </row>
    <row r="436" spans="2:12" ht="13.5" customHeight="1">
      <c r="B436" s="44"/>
      <c r="C436" s="43"/>
      <c r="D436" s="49" t="s">
        <v>5</v>
      </c>
      <c r="E436" s="62">
        <v>3360</v>
      </c>
      <c r="F436" s="63">
        <v>3360</v>
      </c>
      <c r="G436" s="63">
        <v>0</v>
      </c>
      <c r="H436" s="63">
        <v>1966</v>
      </c>
      <c r="I436" s="63">
        <v>1417</v>
      </c>
      <c r="J436" s="63">
        <v>549</v>
      </c>
      <c r="K436" s="67">
        <v>63.08674427337589</v>
      </c>
      <c r="L436" s="74">
        <v>29.662968390203055</v>
      </c>
    </row>
    <row r="437" spans="2:12" ht="13.5" customHeight="1">
      <c r="B437" s="44"/>
      <c r="C437" s="43"/>
      <c r="D437" s="49" t="s">
        <v>6</v>
      </c>
      <c r="E437" s="62">
        <v>39018</v>
      </c>
      <c r="F437" s="63">
        <v>39018</v>
      </c>
      <c r="G437" s="63">
        <v>0</v>
      </c>
      <c r="H437" s="63">
        <v>33134</v>
      </c>
      <c r="I437" s="63">
        <v>24964</v>
      </c>
      <c r="J437" s="63">
        <v>8170</v>
      </c>
      <c r="K437" s="67">
        <v>54.077503049118526</v>
      </c>
      <c r="L437" s="74">
        <v>39.01722359413585</v>
      </c>
    </row>
    <row r="438" spans="2:12" ht="13.5" customHeight="1">
      <c r="B438" s="44"/>
      <c r="C438" s="43"/>
      <c r="D438" s="49" t="s">
        <v>7</v>
      </c>
      <c r="E438" s="62">
        <v>9627</v>
      </c>
      <c r="F438" s="63">
        <v>9627</v>
      </c>
      <c r="G438" s="63">
        <v>0</v>
      </c>
      <c r="H438" s="63">
        <v>4849</v>
      </c>
      <c r="I438" s="63">
        <v>3081</v>
      </c>
      <c r="J438" s="63">
        <v>1768</v>
      </c>
      <c r="K438" s="67">
        <v>66.50317767339044</v>
      </c>
      <c r="L438" s="74">
        <v>24.244570349386215</v>
      </c>
    </row>
    <row r="439" spans="2:12" ht="13.5" customHeight="1">
      <c r="B439" s="44"/>
      <c r="C439" s="43"/>
      <c r="D439" s="49" t="s">
        <v>8</v>
      </c>
      <c r="E439" s="62">
        <v>1849</v>
      </c>
      <c r="F439" s="63">
        <v>1689</v>
      </c>
      <c r="G439" s="63">
        <v>160</v>
      </c>
      <c r="H439" s="63">
        <v>7499</v>
      </c>
      <c r="I439" s="63">
        <v>6765</v>
      </c>
      <c r="J439" s="63">
        <v>734</v>
      </c>
      <c r="K439" s="67">
        <v>19.779632006846384</v>
      </c>
      <c r="L439" s="74">
        <v>78.5349431158579</v>
      </c>
    </row>
    <row r="440" spans="2:12" ht="13.5" customHeight="1">
      <c r="B440" s="44"/>
      <c r="C440" s="43"/>
      <c r="D440" s="49" t="s">
        <v>9</v>
      </c>
      <c r="E440" s="62">
        <v>1097</v>
      </c>
      <c r="F440" s="63">
        <v>1097</v>
      </c>
      <c r="G440" s="63">
        <v>0</v>
      </c>
      <c r="H440" s="63">
        <v>570</v>
      </c>
      <c r="I440" s="63">
        <v>105</v>
      </c>
      <c r="J440" s="63">
        <v>465</v>
      </c>
      <c r="K440" s="67">
        <v>65.80683863227354</v>
      </c>
      <c r="L440" s="74">
        <v>8.735440931780367</v>
      </c>
    </row>
    <row r="441" spans="2:12" ht="13.5" customHeight="1">
      <c r="B441" s="44"/>
      <c r="C441" s="43"/>
      <c r="D441" s="69" t="s">
        <v>10</v>
      </c>
      <c r="E441" s="62">
        <v>1402</v>
      </c>
      <c r="F441" s="63">
        <v>1402</v>
      </c>
      <c r="G441" s="63">
        <v>0</v>
      </c>
      <c r="H441" s="63">
        <v>945</v>
      </c>
      <c r="I441" s="63">
        <v>124</v>
      </c>
      <c r="J441" s="63">
        <v>821</v>
      </c>
      <c r="K441" s="67">
        <v>59.73583297827013</v>
      </c>
      <c r="L441" s="74">
        <v>8.125819134993447</v>
      </c>
    </row>
    <row r="442" spans="2:12" ht="13.5" customHeight="1">
      <c r="B442" s="44"/>
      <c r="C442" s="43"/>
      <c r="D442" s="69" t="s">
        <v>11</v>
      </c>
      <c r="E442" s="62">
        <v>1147</v>
      </c>
      <c r="F442" s="63">
        <v>155</v>
      </c>
      <c r="G442" s="63">
        <v>992</v>
      </c>
      <c r="H442" s="63">
        <v>155</v>
      </c>
      <c r="I442" s="63">
        <v>141</v>
      </c>
      <c r="J442" s="63">
        <v>14</v>
      </c>
      <c r="K442" s="67">
        <v>88.0952380952381</v>
      </c>
      <c r="L442" s="74">
        <v>10.9472049689441</v>
      </c>
    </row>
    <row r="443" spans="2:12" ht="13.5" customHeight="1">
      <c r="B443" s="44"/>
      <c r="C443" s="43"/>
      <c r="D443" s="69" t="s">
        <v>12</v>
      </c>
      <c r="E443" s="62">
        <v>403</v>
      </c>
      <c r="F443" s="63">
        <v>259</v>
      </c>
      <c r="G443" s="63">
        <v>144</v>
      </c>
      <c r="H443" s="63">
        <v>112</v>
      </c>
      <c r="I443" s="63">
        <v>99</v>
      </c>
      <c r="J443" s="63">
        <v>13</v>
      </c>
      <c r="K443" s="67">
        <v>78.25242718446601</v>
      </c>
      <c r="L443" s="74">
        <v>19.721115537848608</v>
      </c>
    </row>
    <row r="444" spans="2:12" ht="13.5" customHeight="1">
      <c r="B444" s="44"/>
      <c r="C444" s="43"/>
      <c r="D444" s="49" t="s">
        <v>13</v>
      </c>
      <c r="E444" s="62">
        <v>591</v>
      </c>
      <c r="F444" s="63">
        <v>591</v>
      </c>
      <c r="G444" s="63">
        <v>0</v>
      </c>
      <c r="H444" s="63">
        <v>315</v>
      </c>
      <c r="I444" s="63">
        <v>91</v>
      </c>
      <c r="J444" s="63">
        <v>224</v>
      </c>
      <c r="K444" s="67">
        <v>65.23178807947019</v>
      </c>
      <c r="L444" s="74">
        <v>13.343108504398826</v>
      </c>
    </row>
    <row r="445" spans="2:12" ht="13.5" customHeight="1">
      <c r="B445" s="44"/>
      <c r="C445" s="43"/>
      <c r="D445" s="49" t="s">
        <v>14</v>
      </c>
      <c r="E445" s="62">
        <v>343</v>
      </c>
      <c r="F445" s="63">
        <v>327</v>
      </c>
      <c r="G445" s="63">
        <v>16</v>
      </c>
      <c r="H445" s="63">
        <v>90</v>
      </c>
      <c r="I445" s="63">
        <v>63</v>
      </c>
      <c r="J445" s="63">
        <v>27</v>
      </c>
      <c r="K445" s="67">
        <v>79.21478060046189</v>
      </c>
      <c r="L445" s="74">
        <v>15.517241379310347</v>
      </c>
    </row>
    <row r="446" spans="2:12" ht="13.5" customHeight="1">
      <c r="B446" s="44"/>
      <c r="C446" s="43"/>
      <c r="D446" s="49" t="s">
        <v>15</v>
      </c>
      <c r="E446" s="62">
        <v>3190</v>
      </c>
      <c r="F446" s="63">
        <v>2023</v>
      </c>
      <c r="G446" s="63">
        <v>1167</v>
      </c>
      <c r="H446" s="63">
        <v>2446</v>
      </c>
      <c r="I446" s="63">
        <v>1818</v>
      </c>
      <c r="J446" s="63">
        <v>628</v>
      </c>
      <c r="K446" s="67">
        <v>56.60042583392477</v>
      </c>
      <c r="L446" s="74">
        <v>36.301916932907346</v>
      </c>
    </row>
    <row r="447" spans="2:12" ht="13.5" customHeight="1">
      <c r="B447" s="44"/>
      <c r="C447" s="43"/>
      <c r="D447" s="49" t="s">
        <v>16</v>
      </c>
      <c r="E447" s="62">
        <v>186</v>
      </c>
      <c r="F447" s="63">
        <v>184</v>
      </c>
      <c r="G447" s="63">
        <v>2</v>
      </c>
      <c r="H447" s="63">
        <v>153</v>
      </c>
      <c r="I447" s="63">
        <v>27</v>
      </c>
      <c r="J447" s="63">
        <v>126</v>
      </c>
      <c r="K447" s="67">
        <v>54.86725663716814</v>
      </c>
      <c r="L447" s="74">
        <v>12.67605633802817</v>
      </c>
    </row>
    <row r="448" spans="2:12" ht="13.5" customHeight="1">
      <c r="B448" s="44"/>
      <c r="C448" s="43"/>
      <c r="D448" s="49" t="s">
        <v>17</v>
      </c>
      <c r="E448" s="62">
        <v>2822</v>
      </c>
      <c r="F448" s="63">
        <v>2727</v>
      </c>
      <c r="G448" s="63">
        <v>95</v>
      </c>
      <c r="H448" s="63">
        <v>1954</v>
      </c>
      <c r="I448" s="63">
        <v>900</v>
      </c>
      <c r="J448" s="63">
        <v>1054</v>
      </c>
      <c r="K448" s="67">
        <v>59.08710217755444</v>
      </c>
      <c r="L448" s="74">
        <v>24.18054809242343</v>
      </c>
    </row>
    <row r="449" spans="2:12" ht="13.5" customHeight="1">
      <c r="B449" s="44"/>
      <c r="C449" s="44"/>
      <c r="D449" s="49" t="s">
        <v>68</v>
      </c>
      <c r="E449" s="62">
        <v>195</v>
      </c>
      <c r="F449" s="63">
        <v>177</v>
      </c>
      <c r="G449" s="63">
        <v>18</v>
      </c>
      <c r="H449" s="63">
        <v>81</v>
      </c>
      <c r="I449" s="63">
        <v>55</v>
      </c>
      <c r="J449" s="63">
        <v>26</v>
      </c>
      <c r="K449" s="67">
        <v>70.65217391304348</v>
      </c>
      <c r="L449" s="74">
        <v>22</v>
      </c>
    </row>
    <row r="450" spans="2:12" ht="13.5" customHeight="1">
      <c r="B450" s="44"/>
      <c r="C450" s="43"/>
      <c r="D450" s="49" t="s">
        <v>18</v>
      </c>
      <c r="E450" s="62">
        <v>916</v>
      </c>
      <c r="F450" s="63">
        <v>349</v>
      </c>
      <c r="G450" s="63">
        <v>567</v>
      </c>
      <c r="H450" s="63">
        <v>621</v>
      </c>
      <c r="I450" s="63">
        <v>601</v>
      </c>
      <c r="J450" s="63">
        <v>20</v>
      </c>
      <c r="K450" s="67">
        <v>59.59661678594665</v>
      </c>
      <c r="L450" s="74">
        <v>39.61766644693474</v>
      </c>
    </row>
    <row r="451" spans="2:12" ht="13.5" customHeight="1">
      <c r="B451" s="44"/>
      <c r="C451" s="43"/>
      <c r="D451" s="49" t="s">
        <v>19</v>
      </c>
      <c r="E451" s="62">
        <v>1629</v>
      </c>
      <c r="F451" s="63">
        <v>845</v>
      </c>
      <c r="G451" s="63">
        <v>784</v>
      </c>
      <c r="H451" s="63">
        <v>565</v>
      </c>
      <c r="I451" s="63">
        <v>466</v>
      </c>
      <c r="J451" s="63">
        <v>99</v>
      </c>
      <c r="K451" s="67">
        <v>74.24794895168641</v>
      </c>
      <c r="L451" s="74">
        <v>22.24343675417661</v>
      </c>
    </row>
    <row r="452" spans="2:12" ht="13.5" customHeight="1">
      <c r="B452" s="44"/>
      <c r="C452" s="43"/>
      <c r="D452" s="49" t="s">
        <v>20</v>
      </c>
      <c r="E452" s="62">
        <v>311</v>
      </c>
      <c r="F452" s="63">
        <v>311</v>
      </c>
      <c r="G452" s="63">
        <v>0</v>
      </c>
      <c r="H452" s="63">
        <v>7</v>
      </c>
      <c r="I452" s="63">
        <v>2</v>
      </c>
      <c r="J452" s="63">
        <v>5</v>
      </c>
      <c r="K452" s="67">
        <v>97.79874213836477</v>
      </c>
      <c r="L452" s="74">
        <v>0.6389776357827476</v>
      </c>
    </row>
    <row r="453" spans="2:12" ht="13.5" customHeight="1">
      <c r="B453" s="44"/>
      <c r="C453" s="43"/>
      <c r="D453" s="49" t="s">
        <v>70</v>
      </c>
      <c r="E453" s="62">
        <v>8024</v>
      </c>
      <c r="F453" s="63">
        <v>4576</v>
      </c>
      <c r="G453" s="63">
        <v>3448</v>
      </c>
      <c r="H453" s="63">
        <v>12374</v>
      </c>
      <c r="I453" s="63">
        <v>5039</v>
      </c>
      <c r="J453" s="63">
        <v>7335</v>
      </c>
      <c r="K453" s="67">
        <v>39.33718992058045</v>
      </c>
      <c r="L453" s="74">
        <v>38.57460001531042</v>
      </c>
    </row>
    <row r="454" spans="2:12" ht="13.5" customHeight="1">
      <c r="B454" s="44"/>
      <c r="C454" s="138" t="s">
        <v>21</v>
      </c>
      <c r="D454" s="139"/>
      <c r="E454" s="62">
        <v>101940</v>
      </c>
      <c r="F454" s="63">
        <v>8688</v>
      </c>
      <c r="G454" s="63">
        <v>93252</v>
      </c>
      <c r="H454" s="63">
        <v>736791</v>
      </c>
      <c r="I454" s="63">
        <v>720702</v>
      </c>
      <c r="J454" s="63">
        <v>16089</v>
      </c>
      <c r="K454" s="67">
        <v>12.154075621385164</v>
      </c>
      <c r="L454" s="74">
        <v>87.60821839876884</v>
      </c>
    </row>
    <row r="455" spans="2:12" ht="13.5" customHeight="1">
      <c r="B455" s="138" t="s">
        <v>83</v>
      </c>
      <c r="C455" s="138"/>
      <c r="D455" s="139"/>
      <c r="E455" s="62">
        <v>791896</v>
      </c>
      <c r="F455" s="63">
        <v>51639</v>
      </c>
      <c r="G455" s="63">
        <v>740257</v>
      </c>
      <c r="H455" s="63">
        <v>128935</v>
      </c>
      <c r="I455" s="63">
        <v>119348</v>
      </c>
      <c r="J455" s="63">
        <v>9587</v>
      </c>
      <c r="K455" s="67">
        <v>85.9979735695258</v>
      </c>
      <c r="L455" s="74">
        <v>13.097260448354117</v>
      </c>
    </row>
    <row r="456" spans="2:12" ht="13.5" customHeight="1">
      <c r="B456" s="44"/>
      <c r="C456" s="138" t="s">
        <v>22</v>
      </c>
      <c r="D456" s="139"/>
      <c r="E456" s="62">
        <v>65056</v>
      </c>
      <c r="F456" s="63">
        <v>39398</v>
      </c>
      <c r="G456" s="63">
        <v>25658</v>
      </c>
      <c r="H456" s="63">
        <v>23445</v>
      </c>
      <c r="I456" s="63">
        <v>19164</v>
      </c>
      <c r="J456" s="63">
        <v>4281</v>
      </c>
      <c r="K456" s="67">
        <v>73.50877391215919</v>
      </c>
      <c r="L456" s="74">
        <v>22.754690097364044</v>
      </c>
    </row>
    <row r="457" spans="2:12" ht="13.5" customHeight="1">
      <c r="B457" s="44"/>
      <c r="C457" s="43"/>
      <c r="D457" s="49" t="s">
        <v>23</v>
      </c>
      <c r="E457" s="62">
        <v>459</v>
      </c>
      <c r="F457" s="63">
        <v>83</v>
      </c>
      <c r="G457" s="63">
        <v>376</v>
      </c>
      <c r="H457" s="63">
        <v>319</v>
      </c>
      <c r="I457" s="63">
        <v>179</v>
      </c>
      <c r="J457" s="63">
        <v>140</v>
      </c>
      <c r="K457" s="67">
        <v>58.9974293059126</v>
      </c>
      <c r="L457" s="74">
        <v>28.056426332288403</v>
      </c>
    </row>
    <row r="458" spans="2:12" ht="13.5" customHeight="1">
      <c r="B458" s="44"/>
      <c r="C458" s="43"/>
      <c r="D458" s="49" t="s">
        <v>24</v>
      </c>
      <c r="E458" s="62">
        <v>2759</v>
      </c>
      <c r="F458" s="63">
        <v>1297</v>
      </c>
      <c r="G458" s="63">
        <v>1462</v>
      </c>
      <c r="H458" s="63">
        <v>1992</v>
      </c>
      <c r="I458" s="63">
        <v>1201</v>
      </c>
      <c r="J458" s="63">
        <v>791</v>
      </c>
      <c r="K458" s="67">
        <v>58.07198484529573</v>
      </c>
      <c r="L458" s="74">
        <v>30.328282828282827</v>
      </c>
    </row>
    <row r="459" spans="2:12" ht="13.5" customHeight="1">
      <c r="B459" s="44"/>
      <c r="C459" s="43"/>
      <c r="D459" s="49" t="s">
        <v>26</v>
      </c>
      <c r="E459" s="62">
        <v>21296</v>
      </c>
      <c r="F459" s="63">
        <v>21296</v>
      </c>
      <c r="G459" s="63">
        <v>0</v>
      </c>
      <c r="H459" s="63">
        <v>2676</v>
      </c>
      <c r="I459" s="63">
        <v>1149</v>
      </c>
      <c r="J459" s="63">
        <v>1527</v>
      </c>
      <c r="K459" s="67">
        <v>88.83697647255131</v>
      </c>
      <c r="L459" s="74">
        <v>5.1191802183114286</v>
      </c>
    </row>
    <row r="460" spans="2:12" ht="13.5" customHeight="1">
      <c r="B460" s="44"/>
      <c r="C460" s="43"/>
      <c r="D460" s="49" t="s">
        <v>25</v>
      </c>
      <c r="E460" s="62">
        <v>1551</v>
      </c>
      <c r="F460" s="63">
        <v>1551</v>
      </c>
      <c r="G460" s="63">
        <v>0</v>
      </c>
      <c r="H460" s="63">
        <v>686</v>
      </c>
      <c r="I460" s="63">
        <v>488</v>
      </c>
      <c r="J460" s="63">
        <v>198</v>
      </c>
      <c r="K460" s="67">
        <v>69.33392936969155</v>
      </c>
      <c r="L460" s="74">
        <v>23.933300637567434</v>
      </c>
    </row>
    <row r="461" spans="2:12" ht="13.5" customHeight="1">
      <c r="B461" s="44"/>
      <c r="C461" s="43"/>
      <c r="D461" s="49" t="s">
        <v>27</v>
      </c>
      <c r="E461" s="62">
        <v>455</v>
      </c>
      <c r="F461" s="63">
        <v>455</v>
      </c>
      <c r="G461" s="63">
        <v>0</v>
      </c>
      <c r="H461" s="63">
        <v>178</v>
      </c>
      <c r="I461" s="63">
        <v>83</v>
      </c>
      <c r="J461" s="63">
        <v>95</v>
      </c>
      <c r="K461" s="67">
        <v>71.87993680884676</v>
      </c>
      <c r="L461" s="74">
        <v>15.427509293680298</v>
      </c>
    </row>
    <row r="462" spans="2:12" ht="13.5" customHeight="1">
      <c r="B462" s="44"/>
      <c r="C462" s="43"/>
      <c r="D462" s="49" t="s">
        <v>28</v>
      </c>
      <c r="E462" s="62">
        <v>151</v>
      </c>
      <c r="F462" s="63">
        <v>143</v>
      </c>
      <c r="G462" s="63">
        <v>8</v>
      </c>
      <c r="H462" s="63">
        <v>66</v>
      </c>
      <c r="I462" s="63">
        <v>58</v>
      </c>
      <c r="J462" s="63">
        <v>8</v>
      </c>
      <c r="K462" s="67">
        <v>69.5852534562212</v>
      </c>
      <c r="L462" s="74">
        <v>27.751196172248807</v>
      </c>
    </row>
    <row r="463" spans="2:12" ht="13.5" customHeight="1">
      <c r="B463" s="44"/>
      <c r="C463" s="43"/>
      <c r="D463" s="49" t="s">
        <v>29</v>
      </c>
      <c r="E463" s="62">
        <v>2181</v>
      </c>
      <c r="F463" s="63">
        <v>956</v>
      </c>
      <c r="G463" s="63">
        <v>1225</v>
      </c>
      <c r="H463" s="63">
        <v>180</v>
      </c>
      <c r="I463" s="63">
        <v>103</v>
      </c>
      <c r="J463" s="63">
        <v>77</v>
      </c>
      <c r="K463" s="67">
        <v>92.37611181702668</v>
      </c>
      <c r="L463" s="74">
        <v>4.509632224168126</v>
      </c>
    </row>
    <row r="464" spans="2:12" ht="13.5" customHeight="1">
      <c r="B464" s="44"/>
      <c r="C464" s="43"/>
      <c r="D464" s="49" t="s">
        <v>31</v>
      </c>
      <c r="E464" s="62">
        <v>935</v>
      </c>
      <c r="F464" s="63">
        <v>606</v>
      </c>
      <c r="G464" s="63">
        <v>329</v>
      </c>
      <c r="H464" s="63">
        <v>223</v>
      </c>
      <c r="I464" s="63">
        <v>213</v>
      </c>
      <c r="J464" s="63">
        <v>10</v>
      </c>
      <c r="K464" s="67">
        <v>80.7426597582038</v>
      </c>
      <c r="L464" s="74">
        <v>18.554006968641115</v>
      </c>
    </row>
    <row r="465" spans="2:12" ht="13.5" customHeight="1">
      <c r="B465" s="44"/>
      <c r="C465" s="43"/>
      <c r="D465" s="49" t="s">
        <v>30</v>
      </c>
      <c r="E465" s="62">
        <v>2998</v>
      </c>
      <c r="F465" s="63">
        <v>877</v>
      </c>
      <c r="G465" s="63">
        <v>2121</v>
      </c>
      <c r="H465" s="63">
        <v>1162</v>
      </c>
      <c r="I465" s="63">
        <v>1035</v>
      </c>
      <c r="J465" s="63">
        <v>127</v>
      </c>
      <c r="K465" s="67">
        <v>72.0673076923077</v>
      </c>
      <c r="L465" s="74">
        <v>25.66327795685594</v>
      </c>
    </row>
    <row r="466" spans="2:12" ht="13.5" customHeight="1">
      <c r="B466" s="44"/>
      <c r="C466" s="43"/>
      <c r="D466" s="49" t="s">
        <v>32</v>
      </c>
      <c r="E466" s="62">
        <v>7591</v>
      </c>
      <c r="F466" s="63">
        <v>7273</v>
      </c>
      <c r="G466" s="63">
        <v>318</v>
      </c>
      <c r="H466" s="63">
        <v>3555</v>
      </c>
      <c r="I466" s="63">
        <v>3486</v>
      </c>
      <c r="J466" s="63">
        <v>69</v>
      </c>
      <c r="K466" s="67">
        <v>68.10514982953526</v>
      </c>
      <c r="L466" s="74">
        <v>31.47061478739731</v>
      </c>
    </row>
    <row r="467" spans="2:12" ht="13.5" customHeight="1">
      <c r="B467" s="44"/>
      <c r="C467" s="43"/>
      <c r="D467" s="49" t="s">
        <v>70</v>
      </c>
      <c r="E467" s="62">
        <v>24680</v>
      </c>
      <c r="F467" s="63">
        <v>4861</v>
      </c>
      <c r="G467" s="63">
        <v>19819</v>
      </c>
      <c r="H467" s="63">
        <v>12408</v>
      </c>
      <c r="I467" s="63">
        <v>11169</v>
      </c>
      <c r="J467" s="63">
        <v>1239</v>
      </c>
      <c r="K467" s="67">
        <v>66.54443485763589</v>
      </c>
      <c r="L467" s="74">
        <v>31.155680772127536</v>
      </c>
    </row>
    <row r="468" spans="1:12" ht="13.5" customHeight="1">
      <c r="A468" s="40"/>
      <c r="B468" s="70"/>
      <c r="C468" s="140" t="s">
        <v>33</v>
      </c>
      <c r="D468" s="141"/>
      <c r="E468" s="71">
        <v>726840</v>
      </c>
      <c r="F468" s="71">
        <v>12241</v>
      </c>
      <c r="G468" s="71">
        <v>714599</v>
      </c>
      <c r="H468" s="71">
        <v>105490</v>
      </c>
      <c r="I468" s="71">
        <v>100184</v>
      </c>
      <c r="J468" s="71">
        <v>5306</v>
      </c>
      <c r="K468" s="72">
        <v>87.32594043228048</v>
      </c>
      <c r="L468" s="75">
        <v>12.11379597206369</v>
      </c>
    </row>
    <row r="469" spans="1:12" ht="13.5" customHeight="1" thickBot="1">
      <c r="A469" s="39"/>
      <c r="C469" s="50"/>
      <c r="D469" s="50"/>
      <c r="F469" s="50"/>
      <c r="G469" s="50"/>
      <c r="H469" s="50"/>
      <c r="K469" s="51"/>
      <c r="L469" s="52" t="s">
        <v>54</v>
      </c>
    </row>
    <row r="470" spans="2:12" ht="13.5" customHeight="1" thickTop="1">
      <c r="B470" s="14"/>
      <c r="C470" s="53"/>
      <c r="D470" s="54"/>
      <c r="E470" s="158" t="s">
        <v>40</v>
      </c>
      <c r="F470" s="159"/>
      <c r="G470" s="132"/>
      <c r="H470" s="158" t="s">
        <v>66</v>
      </c>
      <c r="I470" s="159"/>
      <c r="J470" s="132"/>
      <c r="K470" s="55"/>
      <c r="L470" s="53"/>
    </row>
    <row r="471" spans="2:12" ht="13.5" customHeight="1">
      <c r="B471" s="133" t="s">
        <v>67</v>
      </c>
      <c r="C471" s="133"/>
      <c r="D471" s="134"/>
      <c r="E471" s="56" t="s">
        <v>57</v>
      </c>
      <c r="F471" s="56" t="s">
        <v>59</v>
      </c>
      <c r="G471" s="56" t="s">
        <v>35</v>
      </c>
      <c r="H471" s="56" t="s">
        <v>36</v>
      </c>
      <c r="I471" s="56" t="s">
        <v>77</v>
      </c>
      <c r="J471" s="56" t="s">
        <v>56</v>
      </c>
      <c r="K471" s="57" t="s">
        <v>37</v>
      </c>
      <c r="L471" s="58" t="s">
        <v>38</v>
      </c>
    </row>
    <row r="472" spans="1:12" ht="13.5" customHeight="1">
      <c r="A472" s="40"/>
      <c r="C472" s="59"/>
      <c r="D472" s="60"/>
      <c r="E472" s="61" t="s">
        <v>58</v>
      </c>
      <c r="F472" s="61" t="s">
        <v>78</v>
      </c>
      <c r="G472" s="61" t="s">
        <v>79</v>
      </c>
      <c r="H472" s="61" t="s">
        <v>62</v>
      </c>
      <c r="I472" s="61" t="s">
        <v>80</v>
      </c>
      <c r="J472" s="61" t="s">
        <v>81</v>
      </c>
      <c r="K472" s="17"/>
      <c r="L472" s="18"/>
    </row>
    <row r="473" spans="1:12" ht="13.5" customHeight="1">
      <c r="A473" s="135" t="s">
        <v>34</v>
      </c>
      <c r="B473" s="136"/>
      <c r="C473" s="136"/>
      <c r="D473" s="137"/>
      <c r="E473" s="62">
        <v>933654</v>
      </c>
      <c r="F473" s="63">
        <v>146497</v>
      </c>
      <c r="G473" s="63">
        <v>787157</v>
      </c>
      <c r="H473" s="63">
        <v>993551</v>
      </c>
      <c r="I473" s="63">
        <v>939158</v>
      </c>
      <c r="J473" s="64">
        <v>54393</v>
      </c>
      <c r="K473" s="65">
        <v>48.446013786805246</v>
      </c>
      <c r="L473" s="74">
        <v>50.146944808128104</v>
      </c>
    </row>
    <row r="474" spans="2:12" ht="13.5" customHeight="1">
      <c r="B474" s="138" t="s">
        <v>82</v>
      </c>
      <c r="C474" s="138"/>
      <c r="D474" s="139"/>
      <c r="E474" s="62">
        <v>205281</v>
      </c>
      <c r="F474" s="63">
        <v>93557</v>
      </c>
      <c r="G474" s="63">
        <v>111724</v>
      </c>
      <c r="H474" s="63">
        <v>851138</v>
      </c>
      <c r="I474" s="63">
        <v>807251</v>
      </c>
      <c r="J474" s="63">
        <v>43887</v>
      </c>
      <c r="K474" s="67">
        <v>19.43177848940619</v>
      </c>
      <c r="L474" s="74">
        <v>79.72597409267065</v>
      </c>
    </row>
    <row r="475" spans="2:12" ht="13.5" customHeight="1">
      <c r="B475" s="44"/>
      <c r="C475" s="138" t="s">
        <v>0</v>
      </c>
      <c r="D475" s="139"/>
      <c r="E475" s="62">
        <v>105375</v>
      </c>
      <c r="F475" s="63">
        <v>84452</v>
      </c>
      <c r="G475" s="63">
        <v>20923</v>
      </c>
      <c r="H475" s="63">
        <v>92494</v>
      </c>
      <c r="I475" s="63">
        <v>64471</v>
      </c>
      <c r="J475" s="63">
        <v>28023</v>
      </c>
      <c r="K475" s="67">
        <v>53.25493129292612</v>
      </c>
      <c r="L475" s="74">
        <v>37.95850358560107</v>
      </c>
    </row>
    <row r="476" spans="2:12" ht="13.5" customHeight="1">
      <c r="B476" s="44"/>
      <c r="C476" s="43"/>
      <c r="D476" s="49" t="s">
        <v>1</v>
      </c>
      <c r="E476" s="62">
        <v>935</v>
      </c>
      <c r="F476" s="63">
        <v>935</v>
      </c>
      <c r="G476" s="63">
        <v>0</v>
      </c>
      <c r="H476" s="63">
        <v>570</v>
      </c>
      <c r="I476" s="63">
        <v>48</v>
      </c>
      <c r="J476" s="63">
        <v>522</v>
      </c>
      <c r="K476" s="67">
        <v>62.12624584717608</v>
      </c>
      <c r="L476" s="74">
        <v>4.883011190233978</v>
      </c>
    </row>
    <row r="477" spans="2:12" ht="13.5" customHeight="1">
      <c r="B477" s="44"/>
      <c r="C477" s="43"/>
      <c r="D477" s="49" t="s">
        <v>2</v>
      </c>
      <c r="E477" s="62">
        <v>2861</v>
      </c>
      <c r="F477" s="63">
        <v>2861</v>
      </c>
      <c r="G477" s="63">
        <v>0</v>
      </c>
      <c r="H477" s="63">
        <v>435</v>
      </c>
      <c r="I477" s="63">
        <v>91</v>
      </c>
      <c r="J477" s="63">
        <v>344</v>
      </c>
      <c r="K477" s="67">
        <v>86.80218446601941</v>
      </c>
      <c r="L477" s="74">
        <v>3.0826558265582658</v>
      </c>
    </row>
    <row r="478" spans="2:12" ht="13.5" customHeight="1">
      <c r="B478" s="44"/>
      <c r="C478" s="43"/>
      <c r="D478" s="49" t="s">
        <v>3</v>
      </c>
      <c r="E478" s="62">
        <v>16662</v>
      </c>
      <c r="F478" s="63">
        <v>6377</v>
      </c>
      <c r="G478" s="63">
        <v>10285</v>
      </c>
      <c r="H478" s="63">
        <v>8948</v>
      </c>
      <c r="I478" s="63">
        <v>7442</v>
      </c>
      <c r="J478" s="63">
        <v>1506</v>
      </c>
      <c r="K478" s="67">
        <v>65.06052323311206</v>
      </c>
      <c r="L478" s="74">
        <v>30.87454364420843</v>
      </c>
    </row>
    <row r="479" spans="2:12" ht="13.5" customHeight="1">
      <c r="B479" s="44"/>
      <c r="C479" s="43"/>
      <c r="D479" s="49" t="s">
        <v>4</v>
      </c>
      <c r="E479" s="62">
        <v>4330</v>
      </c>
      <c r="F479" s="63">
        <v>674</v>
      </c>
      <c r="G479" s="63">
        <v>3656</v>
      </c>
      <c r="H479" s="63">
        <v>4841</v>
      </c>
      <c r="I479" s="63">
        <v>4483</v>
      </c>
      <c r="J479" s="63">
        <v>358</v>
      </c>
      <c r="K479" s="67">
        <v>47.214044269981464</v>
      </c>
      <c r="L479" s="74">
        <v>50.868035856121644</v>
      </c>
    </row>
    <row r="480" spans="2:12" ht="13.5" customHeight="1">
      <c r="B480" s="44"/>
      <c r="C480" s="43"/>
      <c r="D480" s="49" t="s">
        <v>5</v>
      </c>
      <c r="E480" s="62">
        <v>3647</v>
      </c>
      <c r="F480" s="63">
        <v>3647</v>
      </c>
      <c r="G480" s="63">
        <v>0</v>
      </c>
      <c r="H480" s="63">
        <v>2161</v>
      </c>
      <c r="I480" s="63">
        <v>1484</v>
      </c>
      <c r="J480" s="63">
        <v>677</v>
      </c>
      <c r="K480" s="67">
        <v>62.79269972451791</v>
      </c>
      <c r="L480" s="74">
        <v>28.922237380627557</v>
      </c>
    </row>
    <row r="481" spans="2:12" ht="13.5" customHeight="1">
      <c r="B481" s="44"/>
      <c r="C481" s="43"/>
      <c r="D481" s="49" t="s">
        <v>6</v>
      </c>
      <c r="E481" s="62">
        <v>43581</v>
      </c>
      <c r="F481" s="63">
        <v>43581</v>
      </c>
      <c r="G481" s="63">
        <v>0</v>
      </c>
      <c r="H481" s="63">
        <v>37272</v>
      </c>
      <c r="I481" s="63">
        <v>28669</v>
      </c>
      <c r="J481" s="63">
        <v>8603</v>
      </c>
      <c r="K481" s="67">
        <v>53.9015249897963</v>
      </c>
      <c r="L481" s="74">
        <v>39.680276816608995</v>
      </c>
    </row>
    <row r="482" spans="2:12" ht="13.5" customHeight="1">
      <c r="B482" s="44"/>
      <c r="C482" s="43"/>
      <c r="D482" s="49" t="s">
        <v>7</v>
      </c>
      <c r="E482" s="62">
        <v>9658</v>
      </c>
      <c r="F482" s="63">
        <v>9658</v>
      </c>
      <c r="G482" s="63">
        <v>0</v>
      </c>
      <c r="H482" s="63">
        <v>4785</v>
      </c>
      <c r="I482" s="63">
        <v>2838</v>
      </c>
      <c r="J482" s="63">
        <v>1947</v>
      </c>
      <c r="K482" s="67">
        <v>66.86976389946686</v>
      </c>
      <c r="L482" s="74">
        <v>22.711267605633804</v>
      </c>
    </row>
    <row r="483" spans="2:12" ht="13.5" customHeight="1">
      <c r="B483" s="44"/>
      <c r="C483" s="43"/>
      <c r="D483" s="49" t="s">
        <v>8</v>
      </c>
      <c r="E483" s="62">
        <v>1832</v>
      </c>
      <c r="F483" s="63">
        <v>1640</v>
      </c>
      <c r="G483" s="63">
        <v>192</v>
      </c>
      <c r="H483" s="63">
        <v>9653</v>
      </c>
      <c r="I483" s="63">
        <v>8965</v>
      </c>
      <c r="J483" s="63">
        <v>688</v>
      </c>
      <c r="K483" s="67">
        <v>15.951240748802787</v>
      </c>
      <c r="L483" s="74">
        <v>83.03232379364638</v>
      </c>
    </row>
    <row r="484" spans="2:12" ht="13.5" customHeight="1">
      <c r="B484" s="44"/>
      <c r="C484" s="43"/>
      <c r="D484" s="49" t="s">
        <v>9</v>
      </c>
      <c r="E484" s="62">
        <v>1133</v>
      </c>
      <c r="F484" s="63">
        <v>1133</v>
      </c>
      <c r="G484" s="63">
        <v>0</v>
      </c>
      <c r="H484" s="63">
        <v>567</v>
      </c>
      <c r="I484" s="63">
        <v>122</v>
      </c>
      <c r="J484" s="63">
        <v>445</v>
      </c>
      <c r="K484" s="67">
        <v>66.6470588235294</v>
      </c>
      <c r="L484" s="74">
        <v>9.721115537848606</v>
      </c>
    </row>
    <row r="485" spans="2:12" ht="13.5" customHeight="1">
      <c r="B485" s="44"/>
      <c r="C485" s="43"/>
      <c r="D485" s="69" t="s">
        <v>10</v>
      </c>
      <c r="E485" s="62">
        <v>1458</v>
      </c>
      <c r="F485" s="63">
        <v>1458</v>
      </c>
      <c r="G485" s="63">
        <v>0</v>
      </c>
      <c r="H485" s="63">
        <v>1013</v>
      </c>
      <c r="I485" s="63">
        <v>111</v>
      </c>
      <c r="J485" s="63">
        <v>902</v>
      </c>
      <c r="K485" s="67">
        <v>59.004451639012544</v>
      </c>
      <c r="L485" s="74">
        <v>7.074569789674952</v>
      </c>
    </row>
    <row r="486" spans="2:12" ht="13.5" customHeight="1">
      <c r="B486" s="44"/>
      <c r="C486" s="43"/>
      <c r="D486" s="69" t="s">
        <v>11</v>
      </c>
      <c r="E486" s="62">
        <v>1229</v>
      </c>
      <c r="F486" s="63">
        <v>184</v>
      </c>
      <c r="G486" s="63">
        <v>1045</v>
      </c>
      <c r="H486" s="63">
        <v>214</v>
      </c>
      <c r="I486" s="63">
        <v>196</v>
      </c>
      <c r="J486" s="63">
        <v>18</v>
      </c>
      <c r="K486" s="67">
        <v>85.16978516978517</v>
      </c>
      <c r="L486" s="74">
        <v>13.75438596491228</v>
      </c>
    </row>
    <row r="487" spans="2:12" ht="13.5" customHeight="1">
      <c r="B487" s="44"/>
      <c r="C487" s="43"/>
      <c r="D487" s="69" t="s">
        <v>12</v>
      </c>
      <c r="E487" s="62">
        <v>428</v>
      </c>
      <c r="F487" s="63">
        <v>301</v>
      </c>
      <c r="G487" s="63">
        <v>127</v>
      </c>
      <c r="H487" s="63">
        <v>102</v>
      </c>
      <c r="I487" s="63">
        <v>83</v>
      </c>
      <c r="J487" s="63">
        <v>19</v>
      </c>
      <c r="K487" s="67">
        <v>80.75471698113208</v>
      </c>
      <c r="L487" s="74">
        <v>16.2426614481409</v>
      </c>
    </row>
    <row r="488" spans="2:12" ht="13.5" customHeight="1">
      <c r="B488" s="44"/>
      <c r="C488" s="43"/>
      <c r="D488" s="49" t="s">
        <v>13</v>
      </c>
      <c r="E488" s="62">
        <v>703</v>
      </c>
      <c r="F488" s="63">
        <v>701</v>
      </c>
      <c r="G488" s="63">
        <v>2</v>
      </c>
      <c r="H488" s="63">
        <v>348</v>
      </c>
      <c r="I488" s="63">
        <v>111</v>
      </c>
      <c r="J488" s="63">
        <v>237</v>
      </c>
      <c r="K488" s="67">
        <v>66.88867745004758</v>
      </c>
      <c r="L488" s="74">
        <v>13.636363636363635</v>
      </c>
    </row>
    <row r="489" spans="2:12" ht="13.5" customHeight="1">
      <c r="B489" s="44"/>
      <c r="C489" s="43"/>
      <c r="D489" s="49" t="s">
        <v>14</v>
      </c>
      <c r="E489" s="62">
        <v>188</v>
      </c>
      <c r="F489" s="63">
        <v>170</v>
      </c>
      <c r="G489" s="63">
        <v>18</v>
      </c>
      <c r="H489" s="63">
        <v>98</v>
      </c>
      <c r="I489" s="63">
        <v>34</v>
      </c>
      <c r="J489" s="63">
        <v>64</v>
      </c>
      <c r="K489" s="67">
        <v>65.73426573426573</v>
      </c>
      <c r="L489" s="74">
        <v>15.315315315315313</v>
      </c>
    </row>
    <row r="490" spans="2:12" ht="13.5" customHeight="1">
      <c r="B490" s="44"/>
      <c r="C490" s="43"/>
      <c r="D490" s="49" t="s">
        <v>15</v>
      </c>
      <c r="E490" s="62">
        <v>3331</v>
      </c>
      <c r="F490" s="63">
        <v>2156</v>
      </c>
      <c r="G490" s="63">
        <v>1175</v>
      </c>
      <c r="H490" s="63">
        <v>2991</v>
      </c>
      <c r="I490" s="63">
        <v>1995</v>
      </c>
      <c r="J490" s="63">
        <v>996</v>
      </c>
      <c r="K490" s="67">
        <v>52.689022461246445</v>
      </c>
      <c r="L490" s="74">
        <v>37.45775441231694</v>
      </c>
    </row>
    <row r="491" spans="2:12" ht="13.5" customHeight="1">
      <c r="B491" s="44"/>
      <c r="C491" s="43"/>
      <c r="D491" s="49" t="s">
        <v>16</v>
      </c>
      <c r="E491" s="62">
        <v>215</v>
      </c>
      <c r="F491" s="63">
        <v>215</v>
      </c>
      <c r="G491" s="63">
        <v>0</v>
      </c>
      <c r="H491" s="63">
        <v>255</v>
      </c>
      <c r="I491" s="63">
        <v>37</v>
      </c>
      <c r="J491" s="63">
        <v>218</v>
      </c>
      <c r="K491" s="67">
        <v>45.744680851063826</v>
      </c>
      <c r="L491" s="74">
        <v>14.682539682539682</v>
      </c>
    </row>
    <row r="492" spans="2:12" ht="13.5" customHeight="1">
      <c r="B492" s="44"/>
      <c r="C492" s="43"/>
      <c r="D492" s="49" t="s">
        <v>17</v>
      </c>
      <c r="E492" s="62">
        <v>2501</v>
      </c>
      <c r="F492" s="63">
        <v>2372</v>
      </c>
      <c r="G492" s="63">
        <v>129</v>
      </c>
      <c r="H492" s="63">
        <v>1992</v>
      </c>
      <c r="I492" s="63">
        <v>880</v>
      </c>
      <c r="J492" s="63">
        <v>1112</v>
      </c>
      <c r="K492" s="67">
        <v>55.66436679278878</v>
      </c>
      <c r="L492" s="74">
        <v>26.02780242531795</v>
      </c>
    </row>
    <row r="493" spans="2:12" ht="13.5" customHeight="1">
      <c r="B493" s="44"/>
      <c r="C493" s="44"/>
      <c r="D493" s="49" t="s">
        <v>68</v>
      </c>
      <c r="E493" s="62">
        <v>311</v>
      </c>
      <c r="F493" s="63">
        <v>294</v>
      </c>
      <c r="G493" s="63">
        <v>17</v>
      </c>
      <c r="H493" s="63">
        <v>68</v>
      </c>
      <c r="I493" s="63">
        <v>41</v>
      </c>
      <c r="J493" s="63">
        <v>27</v>
      </c>
      <c r="K493" s="67">
        <v>82.05804749340369</v>
      </c>
      <c r="L493" s="74">
        <v>11.647727272727273</v>
      </c>
    </row>
    <row r="494" spans="2:12" ht="13.5" customHeight="1">
      <c r="B494" s="44"/>
      <c r="C494" s="43"/>
      <c r="D494" s="49" t="s">
        <v>18</v>
      </c>
      <c r="E494" s="62">
        <v>697</v>
      </c>
      <c r="F494" s="63">
        <v>278</v>
      </c>
      <c r="G494" s="63">
        <v>419</v>
      </c>
      <c r="H494" s="63">
        <v>531</v>
      </c>
      <c r="I494" s="63">
        <v>519</v>
      </c>
      <c r="J494" s="63">
        <v>12</v>
      </c>
      <c r="K494" s="67">
        <v>56.75895765472313</v>
      </c>
      <c r="L494" s="74">
        <v>42.680921052631575</v>
      </c>
    </row>
    <row r="495" spans="2:12" ht="13.5" customHeight="1">
      <c r="B495" s="44"/>
      <c r="C495" s="43"/>
      <c r="D495" s="49" t="s">
        <v>19</v>
      </c>
      <c r="E495" s="62">
        <v>1517</v>
      </c>
      <c r="F495" s="63">
        <v>772</v>
      </c>
      <c r="G495" s="63">
        <v>745</v>
      </c>
      <c r="H495" s="63">
        <v>601</v>
      </c>
      <c r="I495" s="63">
        <v>513</v>
      </c>
      <c r="J495" s="63">
        <v>88</v>
      </c>
      <c r="K495" s="67">
        <v>71.62417374881964</v>
      </c>
      <c r="L495" s="74">
        <v>25.27093596059113</v>
      </c>
    </row>
    <row r="496" spans="2:12" ht="13.5" customHeight="1">
      <c r="B496" s="44"/>
      <c r="C496" s="43"/>
      <c r="D496" s="49" t="s">
        <v>20</v>
      </c>
      <c r="E496" s="62">
        <v>332</v>
      </c>
      <c r="F496" s="63">
        <v>332</v>
      </c>
      <c r="G496" s="63">
        <v>0</v>
      </c>
      <c r="H496" s="63">
        <v>6</v>
      </c>
      <c r="I496" s="63">
        <v>1</v>
      </c>
      <c r="J496" s="63">
        <v>5</v>
      </c>
      <c r="K496" s="67">
        <v>98.22485207100593</v>
      </c>
      <c r="L496" s="74">
        <v>0.3003003003003003</v>
      </c>
    </row>
    <row r="497" spans="2:12" ht="13.5" customHeight="1">
      <c r="B497" s="44"/>
      <c r="C497" s="43"/>
      <c r="D497" s="49" t="s">
        <v>70</v>
      </c>
      <c r="E497" s="62">
        <v>7826</v>
      </c>
      <c r="F497" s="63">
        <v>4713</v>
      </c>
      <c r="G497" s="63">
        <v>3113</v>
      </c>
      <c r="H497" s="63">
        <v>15043</v>
      </c>
      <c r="I497" s="63">
        <v>5808</v>
      </c>
      <c r="J497" s="63">
        <v>9235</v>
      </c>
      <c r="K497" s="67">
        <v>34.220997857361496</v>
      </c>
      <c r="L497" s="74">
        <v>42.599383893208156</v>
      </c>
    </row>
    <row r="498" spans="2:12" ht="13.5" customHeight="1">
      <c r="B498" s="44"/>
      <c r="C498" s="138" t="s">
        <v>21</v>
      </c>
      <c r="D498" s="139"/>
      <c r="E498" s="62">
        <v>99906</v>
      </c>
      <c r="F498" s="63">
        <v>9105</v>
      </c>
      <c r="G498" s="63">
        <v>90801</v>
      </c>
      <c r="H498" s="63">
        <v>758644</v>
      </c>
      <c r="I498" s="63">
        <v>742780</v>
      </c>
      <c r="J498" s="63">
        <v>15864</v>
      </c>
      <c r="K498" s="67">
        <v>11.636596587269233</v>
      </c>
      <c r="L498" s="74">
        <v>88.14433846058911</v>
      </c>
    </row>
    <row r="499" spans="2:12" ht="13.5" customHeight="1">
      <c r="B499" s="138" t="s">
        <v>83</v>
      </c>
      <c r="C499" s="138"/>
      <c r="D499" s="139"/>
      <c r="E499" s="62">
        <v>728373</v>
      </c>
      <c r="F499" s="63">
        <v>52940</v>
      </c>
      <c r="G499" s="63">
        <v>675433</v>
      </c>
      <c r="H499" s="63">
        <v>142413</v>
      </c>
      <c r="I499" s="63">
        <v>131907</v>
      </c>
      <c r="J499" s="63">
        <v>10506</v>
      </c>
      <c r="K499" s="67">
        <v>83.64546513150188</v>
      </c>
      <c r="L499" s="74">
        <v>15.333031106151488</v>
      </c>
    </row>
    <row r="500" spans="2:12" ht="13.5" customHeight="1">
      <c r="B500" s="44"/>
      <c r="C500" s="138" t="s">
        <v>22</v>
      </c>
      <c r="D500" s="139"/>
      <c r="E500" s="62">
        <v>70719</v>
      </c>
      <c r="F500" s="63">
        <v>41117</v>
      </c>
      <c r="G500" s="63">
        <v>29602</v>
      </c>
      <c r="H500" s="63">
        <v>29147</v>
      </c>
      <c r="I500" s="63">
        <v>24089</v>
      </c>
      <c r="J500" s="63">
        <v>5058</v>
      </c>
      <c r="K500" s="67">
        <v>70.81389061342199</v>
      </c>
      <c r="L500" s="74">
        <v>25.408193401400723</v>
      </c>
    </row>
    <row r="501" spans="2:12" ht="13.5" customHeight="1">
      <c r="B501" s="44"/>
      <c r="C501" s="43"/>
      <c r="D501" s="49" t="s">
        <v>23</v>
      </c>
      <c r="E501" s="62">
        <v>2507</v>
      </c>
      <c r="F501" s="63">
        <v>776</v>
      </c>
      <c r="G501" s="63">
        <v>1731</v>
      </c>
      <c r="H501" s="63">
        <v>2436</v>
      </c>
      <c r="I501" s="63">
        <v>2203</v>
      </c>
      <c r="J501" s="63">
        <v>233</v>
      </c>
      <c r="K501" s="67">
        <v>50.71818733562614</v>
      </c>
      <c r="L501" s="74">
        <v>46.7728237791932</v>
      </c>
    </row>
    <row r="502" spans="2:12" ht="13.5" customHeight="1">
      <c r="B502" s="44"/>
      <c r="C502" s="43"/>
      <c r="D502" s="49" t="s">
        <v>24</v>
      </c>
      <c r="E502" s="62">
        <v>2962</v>
      </c>
      <c r="F502" s="63">
        <v>1297</v>
      </c>
      <c r="G502" s="63">
        <v>1665</v>
      </c>
      <c r="H502" s="63">
        <v>1979</v>
      </c>
      <c r="I502" s="63">
        <v>1493</v>
      </c>
      <c r="J502" s="63">
        <v>486</v>
      </c>
      <c r="K502" s="67">
        <v>59.94737907306214</v>
      </c>
      <c r="L502" s="74">
        <v>33.512906846240185</v>
      </c>
    </row>
    <row r="503" spans="2:12" ht="13.5" customHeight="1">
      <c r="B503" s="44"/>
      <c r="C503" s="43"/>
      <c r="D503" s="49" t="s">
        <v>26</v>
      </c>
      <c r="E503" s="62">
        <v>18504</v>
      </c>
      <c r="F503" s="63">
        <v>18504</v>
      </c>
      <c r="G503" s="63">
        <v>0</v>
      </c>
      <c r="H503" s="63">
        <v>3029</v>
      </c>
      <c r="I503" s="63">
        <v>997</v>
      </c>
      <c r="J503" s="63">
        <v>2032</v>
      </c>
      <c r="K503" s="67">
        <v>85.93321878047648</v>
      </c>
      <c r="L503" s="74">
        <v>5.112558330342034</v>
      </c>
    </row>
    <row r="504" spans="2:12" ht="13.5" customHeight="1">
      <c r="B504" s="44"/>
      <c r="C504" s="43"/>
      <c r="D504" s="49" t="s">
        <v>25</v>
      </c>
      <c r="E504" s="62">
        <v>1834</v>
      </c>
      <c r="F504" s="63">
        <v>1834</v>
      </c>
      <c r="G504" s="63">
        <v>0</v>
      </c>
      <c r="H504" s="63">
        <v>907</v>
      </c>
      <c r="I504" s="63">
        <v>625</v>
      </c>
      <c r="J504" s="63">
        <v>282</v>
      </c>
      <c r="K504" s="67">
        <v>66.9098869025903</v>
      </c>
      <c r="L504" s="74">
        <v>25.41683611224075</v>
      </c>
    </row>
    <row r="505" spans="2:12" ht="13.5" customHeight="1">
      <c r="B505" s="44"/>
      <c r="C505" s="43"/>
      <c r="D505" s="49" t="s">
        <v>27</v>
      </c>
      <c r="E505" s="62">
        <v>706</v>
      </c>
      <c r="F505" s="63">
        <v>703</v>
      </c>
      <c r="G505" s="63">
        <v>3</v>
      </c>
      <c r="H505" s="63">
        <v>248</v>
      </c>
      <c r="I505" s="63">
        <v>127</v>
      </c>
      <c r="J505" s="63">
        <v>121</v>
      </c>
      <c r="K505" s="67">
        <v>74.0041928721174</v>
      </c>
      <c r="L505" s="74">
        <v>15.24609843937575</v>
      </c>
    </row>
    <row r="506" spans="2:12" ht="13.5" customHeight="1">
      <c r="B506" s="44"/>
      <c r="C506" s="43"/>
      <c r="D506" s="49" t="s">
        <v>28</v>
      </c>
      <c r="E506" s="62">
        <v>148</v>
      </c>
      <c r="F506" s="63">
        <v>136</v>
      </c>
      <c r="G506" s="63">
        <v>12</v>
      </c>
      <c r="H506" s="63">
        <v>64</v>
      </c>
      <c r="I506" s="63">
        <v>49</v>
      </c>
      <c r="J506" s="63">
        <v>15</v>
      </c>
      <c r="K506" s="67">
        <v>69.81132075471697</v>
      </c>
      <c r="L506" s="74">
        <v>24.873096446700508</v>
      </c>
    </row>
    <row r="507" spans="2:12" ht="13.5" customHeight="1">
      <c r="B507" s="44"/>
      <c r="C507" s="43"/>
      <c r="D507" s="49" t="s">
        <v>29</v>
      </c>
      <c r="E507" s="62">
        <v>2422</v>
      </c>
      <c r="F507" s="63">
        <v>1010</v>
      </c>
      <c r="G507" s="63">
        <v>1412</v>
      </c>
      <c r="H507" s="63">
        <v>231</v>
      </c>
      <c r="I507" s="63">
        <v>137</v>
      </c>
      <c r="J507" s="63">
        <v>94</v>
      </c>
      <c r="K507" s="67">
        <v>91.2928759894459</v>
      </c>
      <c r="L507" s="74">
        <v>5.353653771004298</v>
      </c>
    </row>
    <row r="508" spans="2:12" ht="13.5" customHeight="1">
      <c r="B508" s="44"/>
      <c r="C508" s="43"/>
      <c r="D508" s="49" t="s">
        <v>31</v>
      </c>
      <c r="E508" s="62">
        <v>948</v>
      </c>
      <c r="F508" s="63">
        <v>615</v>
      </c>
      <c r="G508" s="63">
        <v>333</v>
      </c>
      <c r="H508" s="63">
        <v>284</v>
      </c>
      <c r="I508" s="63">
        <v>261</v>
      </c>
      <c r="J508" s="63">
        <v>23</v>
      </c>
      <c r="K508" s="67">
        <v>76.94805194805194</v>
      </c>
      <c r="L508" s="74">
        <v>21.588089330024815</v>
      </c>
    </row>
    <row r="509" spans="2:12" ht="13.5" customHeight="1">
      <c r="B509" s="44"/>
      <c r="C509" s="43"/>
      <c r="D509" s="49" t="s">
        <v>30</v>
      </c>
      <c r="E509" s="62">
        <v>3414</v>
      </c>
      <c r="F509" s="63">
        <v>942</v>
      </c>
      <c r="G509" s="63">
        <v>2472</v>
      </c>
      <c r="H509" s="63">
        <v>1297</v>
      </c>
      <c r="I509" s="63">
        <v>1159</v>
      </c>
      <c r="J509" s="63">
        <v>138</v>
      </c>
      <c r="K509" s="67">
        <v>72.46869029929951</v>
      </c>
      <c r="L509" s="74">
        <v>25.344412858080037</v>
      </c>
    </row>
    <row r="510" spans="2:12" ht="13.5" customHeight="1">
      <c r="B510" s="44"/>
      <c r="C510" s="43"/>
      <c r="D510" s="49" t="s">
        <v>32</v>
      </c>
      <c r="E510" s="62">
        <v>9265</v>
      </c>
      <c r="F510" s="63">
        <v>8945</v>
      </c>
      <c r="G510" s="63">
        <v>320</v>
      </c>
      <c r="H510" s="63">
        <v>4227</v>
      </c>
      <c r="I510" s="63">
        <v>4152</v>
      </c>
      <c r="J510" s="63">
        <v>75</v>
      </c>
      <c r="K510" s="67">
        <v>68.67032315446191</v>
      </c>
      <c r="L510" s="74">
        <v>30.945815010807188</v>
      </c>
    </row>
    <row r="511" spans="2:12" ht="13.5" customHeight="1">
      <c r="B511" s="44"/>
      <c r="C511" s="43"/>
      <c r="D511" s="49" t="s">
        <v>70</v>
      </c>
      <c r="E511" s="62">
        <v>28009</v>
      </c>
      <c r="F511" s="63">
        <v>6355</v>
      </c>
      <c r="G511" s="63">
        <v>21654</v>
      </c>
      <c r="H511" s="63">
        <v>14445</v>
      </c>
      <c r="I511" s="63">
        <v>12886</v>
      </c>
      <c r="J511" s="63">
        <v>1559</v>
      </c>
      <c r="K511" s="67">
        <v>65.9749375794978</v>
      </c>
      <c r="L511" s="74">
        <v>31.509964543342708</v>
      </c>
    </row>
    <row r="512" spans="1:12" ht="13.5" customHeight="1">
      <c r="A512" s="40"/>
      <c r="B512" s="70"/>
      <c r="C512" s="140" t="s">
        <v>33</v>
      </c>
      <c r="D512" s="141"/>
      <c r="E512" s="71">
        <v>657654</v>
      </c>
      <c r="F512" s="71">
        <v>11823</v>
      </c>
      <c r="G512" s="71">
        <v>645831</v>
      </c>
      <c r="H512" s="71">
        <v>113266</v>
      </c>
      <c r="I512" s="71">
        <v>107818</v>
      </c>
      <c r="J512" s="71">
        <v>5448</v>
      </c>
      <c r="K512" s="72">
        <v>85.30768432522181</v>
      </c>
      <c r="L512" s="75">
        <v>14.085165753940052</v>
      </c>
    </row>
    <row r="513" spans="1:12" ht="13.5" customHeight="1" thickBot="1">
      <c r="A513" s="39"/>
      <c r="C513" s="50"/>
      <c r="D513" s="50"/>
      <c r="F513" s="50"/>
      <c r="G513" s="50"/>
      <c r="H513" s="50"/>
      <c r="K513" s="51"/>
      <c r="L513" s="52" t="s">
        <v>55</v>
      </c>
    </row>
    <row r="514" spans="2:12" ht="13.5" customHeight="1" thickTop="1">
      <c r="B514" s="14"/>
      <c r="C514" s="53"/>
      <c r="D514" s="54"/>
      <c r="E514" s="158" t="s">
        <v>40</v>
      </c>
      <c r="F514" s="159"/>
      <c r="G514" s="132"/>
      <c r="H514" s="158" t="s">
        <v>66</v>
      </c>
      <c r="I514" s="159"/>
      <c r="J514" s="132"/>
      <c r="K514" s="55"/>
      <c r="L514" s="53"/>
    </row>
    <row r="515" spans="2:12" ht="13.5" customHeight="1">
      <c r="B515" s="133" t="s">
        <v>67</v>
      </c>
      <c r="C515" s="133"/>
      <c r="D515" s="134"/>
      <c r="E515" s="56" t="s">
        <v>57</v>
      </c>
      <c r="F515" s="56" t="s">
        <v>59</v>
      </c>
      <c r="G515" s="56" t="s">
        <v>35</v>
      </c>
      <c r="H515" s="56" t="s">
        <v>36</v>
      </c>
      <c r="I515" s="56" t="s">
        <v>77</v>
      </c>
      <c r="J515" s="56" t="s">
        <v>56</v>
      </c>
      <c r="K515" s="57" t="s">
        <v>37</v>
      </c>
      <c r="L515" s="58" t="s">
        <v>38</v>
      </c>
    </row>
    <row r="516" spans="1:12" ht="13.5" customHeight="1">
      <c r="A516" s="40"/>
      <c r="C516" s="59"/>
      <c r="D516" s="60"/>
      <c r="E516" s="61" t="s">
        <v>58</v>
      </c>
      <c r="F516" s="61" t="s">
        <v>78</v>
      </c>
      <c r="G516" s="61" t="s">
        <v>79</v>
      </c>
      <c r="H516" s="61" t="s">
        <v>62</v>
      </c>
      <c r="I516" s="61" t="s">
        <v>80</v>
      </c>
      <c r="J516" s="61" t="s">
        <v>81</v>
      </c>
      <c r="K516" s="17"/>
      <c r="L516" s="18"/>
    </row>
    <row r="517" spans="1:12" ht="13.5" customHeight="1">
      <c r="A517" s="135" t="s">
        <v>34</v>
      </c>
      <c r="B517" s="136"/>
      <c r="C517" s="136"/>
      <c r="D517" s="137"/>
      <c r="E517" s="64">
        <v>903067</v>
      </c>
      <c r="F517" s="64">
        <v>148939</v>
      </c>
      <c r="G517" s="64">
        <v>754128</v>
      </c>
      <c r="H517" s="64">
        <v>1041670</v>
      </c>
      <c r="I517" s="64">
        <v>977616</v>
      </c>
      <c r="J517" s="64">
        <v>64054</v>
      </c>
      <c r="K517" s="65">
        <v>46.43645901733756</v>
      </c>
      <c r="L517" s="66">
        <v>51.981966126136086</v>
      </c>
    </row>
    <row r="518" spans="2:12" ht="13.5" customHeight="1">
      <c r="B518" s="138" t="s">
        <v>82</v>
      </c>
      <c r="C518" s="138"/>
      <c r="D518" s="139"/>
      <c r="E518" s="63">
        <v>207413</v>
      </c>
      <c r="F518" s="63">
        <v>97384</v>
      </c>
      <c r="G518" s="63">
        <v>110029</v>
      </c>
      <c r="H518" s="63">
        <v>881855</v>
      </c>
      <c r="I518" s="63">
        <v>828550</v>
      </c>
      <c r="J518" s="63">
        <v>53305</v>
      </c>
      <c r="K518" s="67">
        <v>19.041503101165187</v>
      </c>
      <c r="L518" s="68">
        <v>79.97872510890834</v>
      </c>
    </row>
    <row r="519" spans="2:12" ht="13.5" customHeight="1">
      <c r="B519" s="44"/>
      <c r="C519" s="138" t="s">
        <v>0</v>
      </c>
      <c r="D519" s="139"/>
      <c r="E519" s="63">
        <v>110193</v>
      </c>
      <c r="F519" s="63">
        <v>88420</v>
      </c>
      <c r="G519" s="63">
        <v>21773</v>
      </c>
      <c r="H519" s="63">
        <v>110346</v>
      </c>
      <c r="I519" s="63">
        <v>72782</v>
      </c>
      <c r="J519" s="63">
        <v>37564</v>
      </c>
      <c r="K519" s="67">
        <v>49.96531225769592</v>
      </c>
      <c r="L519" s="68">
        <v>39.77701871840415</v>
      </c>
    </row>
    <row r="520" spans="2:12" ht="13.5" customHeight="1">
      <c r="B520" s="44"/>
      <c r="C520" s="43"/>
      <c r="D520" s="49" t="s">
        <v>1</v>
      </c>
      <c r="E520" s="63">
        <v>869</v>
      </c>
      <c r="F520" s="63">
        <v>869</v>
      </c>
      <c r="G520" s="63">
        <v>0</v>
      </c>
      <c r="H520" s="63">
        <v>700</v>
      </c>
      <c r="I520" s="63">
        <v>64</v>
      </c>
      <c r="J520" s="63">
        <v>636</v>
      </c>
      <c r="K520" s="67">
        <v>55.38559592096877</v>
      </c>
      <c r="L520" s="68">
        <v>6.859592711682744</v>
      </c>
    </row>
    <row r="521" spans="2:12" ht="13.5" customHeight="1">
      <c r="B521" s="44"/>
      <c r="C521" s="43"/>
      <c r="D521" s="49" t="s">
        <v>2</v>
      </c>
      <c r="E521" s="63">
        <v>3186</v>
      </c>
      <c r="F521" s="63">
        <v>3186</v>
      </c>
      <c r="G521" s="63">
        <v>0</v>
      </c>
      <c r="H521" s="63">
        <v>533</v>
      </c>
      <c r="I521" s="63">
        <v>144</v>
      </c>
      <c r="J521" s="63">
        <v>389</v>
      </c>
      <c r="K521" s="67">
        <v>85.66819037375639</v>
      </c>
      <c r="L521" s="68">
        <v>4.324324324324325</v>
      </c>
    </row>
    <row r="522" spans="2:12" ht="13.5" customHeight="1">
      <c r="B522" s="44"/>
      <c r="C522" s="43"/>
      <c r="D522" s="49" t="s">
        <v>3</v>
      </c>
      <c r="E522" s="63">
        <v>16719</v>
      </c>
      <c r="F522" s="63">
        <v>6068</v>
      </c>
      <c r="G522" s="63">
        <v>10651</v>
      </c>
      <c r="H522" s="63">
        <v>9555</v>
      </c>
      <c r="I522" s="63">
        <v>7875</v>
      </c>
      <c r="J522" s="63">
        <v>1680</v>
      </c>
      <c r="K522" s="67">
        <v>63.633249600365374</v>
      </c>
      <c r="L522" s="68">
        <v>32.02000487923884</v>
      </c>
    </row>
    <row r="523" spans="2:12" ht="13.5" customHeight="1">
      <c r="B523" s="44"/>
      <c r="C523" s="43"/>
      <c r="D523" s="49" t="s">
        <v>4</v>
      </c>
      <c r="E523" s="63">
        <v>4718</v>
      </c>
      <c r="F523" s="63">
        <v>692</v>
      </c>
      <c r="G523" s="63">
        <v>4026</v>
      </c>
      <c r="H523" s="63">
        <v>5631</v>
      </c>
      <c r="I523" s="63">
        <v>5191</v>
      </c>
      <c r="J523" s="63">
        <v>440</v>
      </c>
      <c r="K523" s="67">
        <v>45.58894579186395</v>
      </c>
      <c r="L523" s="68">
        <v>52.38671914421233</v>
      </c>
    </row>
    <row r="524" spans="2:12" ht="13.5" customHeight="1">
      <c r="B524" s="44"/>
      <c r="C524" s="43"/>
      <c r="D524" s="49" t="s">
        <v>5</v>
      </c>
      <c r="E524" s="63">
        <v>3103</v>
      </c>
      <c r="F524" s="63">
        <v>3103</v>
      </c>
      <c r="G524" s="63">
        <v>0</v>
      </c>
      <c r="H524" s="63">
        <v>2108</v>
      </c>
      <c r="I524" s="63">
        <v>1397</v>
      </c>
      <c r="J524" s="63">
        <v>711</v>
      </c>
      <c r="K524" s="67">
        <v>59.5471118787181</v>
      </c>
      <c r="L524" s="68">
        <v>31.044444444444444</v>
      </c>
    </row>
    <row r="525" spans="2:12" ht="13.5" customHeight="1">
      <c r="B525" s="44"/>
      <c r="C525" s="43"/>
      <c r="D525" s="49" t="s">
        <v>6</v>
      </c>
      <c r="E525" s="63">
        <v>44668</v>
      </c>
      <c r="F525" s="63">
        <v>44668</v>
      </c>
      <c r="G525" s="63">
        <v>0</v>
      </c>
      <c r="H525" s="63">
        <v>48492</v>
      </c>
      <c r="I525" s="63">
        <v>33156</v>
      </c>
      <c r="J525" s="63">
        <v>15336</v>
      </c>
      <c r="K525" s="67">
        <v>47.94761700300558</v>
      </c>
      <c r="L525" s="68">
        <v>42.6038240131579</v>
      </c>
    </row>
    <row r="526" spans="2:12" ht="13.5" customHeight="1">
      <c r="B526" s="44"/>
      <c r="C526" s="43"/>
      <c r="D526" s="49" t="s">
        <v>7</v>
      </c>
      <c r="E526" s="63">
        <v>11311</v>
      </c>
      <c r="F526" s="63">
        <v>11311</v>
      </c>
      <c r="G526" s="63">
        <v>0</v>
      </c>
      <c r="H526" s="63">
        <v>5291</v>
      </c>
      <c r="I526" s="63">
        <v>3241</v>
      </c>
      <c r="J526" s="63">
        <v>2050</v>
      </c>
      <c r="K526" s="67">
        <v>68.13034574147693</v>
      </c>
      <c r="L526" s="68">
        <v>22.271852666300163</v>
      </c>
    </row>
    <row r="527" spans="2:12" ht="13.5" customHeight="1">
      <c r="B527" s="44"/>
      <c r="C527" s="43"/>
      <c r="D527" s="49" t="s">
        <v>8</v>
      </c>
      <c r="E527" s="63">
        <v>2011</v>
      </c>
      <c r="F527" s="63">
        <v>1800</v>
      </c>
      <c r="G527" s="63">
        <v>211</v>
      </c>
      <c r="H527" s="63">
        <v>11762</v>
      </c>
      <c r="I527" s="63">
        <v>10551</v>
      </c>
      <c r="J527" s="63">
        <v>1211</v>
      </c>
      <c r="K527" s="67">
        <v>14.601031002686417</v>
      </c>
      <c r="L527" s="68">
        <v>83.99140264289126</v>
      </c>
    </row>
    <row r="528" spans="2:12" ht="13.5" customHeight="1">
      <c r="B528" s="44"/>
      <c r="C528" s="43"/>
      <c r="D528" s="49" t="s">
        <v>9</v>
      </c>
      <c r="E528" s="63">
        <v>1014</v>
      </c>
      <c r="F528" s="63">
        <v>1014</v>
      </c>
      <c r="G528" s="63">
        <v>0</v>
      </c>
      <c r="H528" s="63">
        <v>582</v>
      </c>
      <c r="I528" s="63">
        <v>93</v>
      </c>
      <c r="J528" s="63">
        <v>489</v>
      </c>
      <c r="K528" s="67">
        <v>63.53383458646616</v>
      </c>
      <c r="L528" s="68">
        <v>8.401084010840108</v>
      </c>
    </row>
    <row r="529" spans="2:12" ht="13.5" customHeight="1">
      <c r="B529" s="44"/>
      <c r="C529" s="43"/>
      <c r="D529" s="69" t="s">
        <v>10</v>
      </c>
      <c r="E529" s="63">
        <v>1636</v>
      </c>
      <c r="F529" s="63">
        <v>1636</v>
      </c>
      <c r="G529" s="63">
        <v>0</v>
      </c>
      <c r="H529" s="63">
        <v>1081</v>
      </c>
      <c r="I529" s="63">
        <v>107</v>
      </c>
      <c r="J529" s="63">
        <v>974</v>
      </c>
      <c r="K529" s="67">
        <v>60.21347073978652</v>
      </c>
      <c r="L529" s="68">
        <v>6.138841078600115</v>
      </c>
    </row>
    <row r="530" spans="2:12" ht="13.5" customHeight="1">
      <c r="B530" s="44"/>
      <c r="C530" s="43"/>
      <c r="D530" s="69" t="s">
        <v>11</v>
      </c>
      <c r="E530" s="63">
        <v>1295</v>
      </c>
      <c r="F530" s="63">
        <v>219</v>
      </c>
      <c r="G530" s="63">
        <v>1076</v>
      </c>
      <c r="H530" s="63">
        <v>243</v>
      </c>
      <c r="I530" s="63">
        <v>229</v>
      </c>
      <c r="J530" s="63">
        <v>14</v>
      </c>
      <c r="K530" s="67">
        <v>84.2002600780234</v>
      </c>
      <c r="L530" s="68">
        <v>15.026246719160104</v>
      </c>
    </row>
    <row r="531" spans="2:12" ht="13.5" customHeight="1">
      <c r="B531" s="44"/>
      <c r="C531" s="43"/>
      <c r="D531" s="69" t="s">
        <v>12</v>
      </c>
      <c r="E531" s="63">
        <v>574</v>
      </c>
      <c r="F531" s="63">
        <v>437</v>
      </c>
      <c r="G531" s="63">
        <v>137</v>
      </c>
      <c r="H531" s="63">
        <v>121</v>
      </c>
      <c r="I531" s="63">
        <v>97</v>
      </c>
      <c r="J531" s="63">
        <v>24</v>
      </c>
      <c r="K531" s="67">
        <v>82.58992805755395</v>
      </c>
      <c r="L531" s="68">
        <v>14.456035767511178</v>
      </c>
    </row>
    <row r="532" spans="2:12" ht="13.5" customHeight="1">
      <c r="B532" s="44"/>
      <c r="C532" s="43"/>
      <c r="D532" s="49" t="s">
        <v>13</v>
      </c>
      <c r="E532" s="63">
        <v>705</v>
      </c>
      <c r="F532" s="63">
        <v>704</v>
      </c>
      <c r="G532" s="63">
        <v>1</v>
      </c>
      <c r="H532" s="63">
        <v>370</v>
      </c>
      <c r="I532" s="63">
        <v>130</v>
      </c>
      <c r="J532" s="63">
        <v>240</v>
      </c>
      <c r="K532" s="67">
        <v>65.5813953488372</v>
      </c>
      <c r="L532" s="68">
        <v>15.568862275449103</v>
      </c>
    </row>
    <row r="533" spans="2:12" ht="13.5" customHeight="1">
      <c r="B533" s="44"/>
      <c r="C533" s="43"/>
      <c r="D533" s="49" t="s">
        <v>14</v>
      </c>
      <c r="E533" s="63">
        <v>219</v>
      </c>
      <c r="F533" s="63">
        <v>205</v>
      </c>
      <c r="G533" s="63">
        <v>14</v>
      </c>
      <c r="H533" s="63">
        <v>93</v>
      </c>
      <c r="I533" s="63">
        <v>33</v>
      </c>
      <c r="J533" s="63">
        <v>60</v>
      </c>
      <c r="K533" s="67">
        <v>70.1923076923077</v>
      </c>
      <c r="L533" s="68">
        <v>13.095238095238095</v>
      </c>
    </row>
    <row r="534" spans="2:12" ht="13.5" customHeight="1">
      <c r="B534" s="44"/>
      <c r="C534" s="43"/>
      <c r="D534" s="49" t="s">
        <v>15</v>
      </c>
      <c r="E534" s="63">
        <v>3542</v>
      </c>
      <c r="F534" s="63">
        <v>2385</v>
      </c>
      <c r="G534" s="63">
        <v>1157</v>
      </c>
      <c r="H534" s="63">
        <v>3341</v>
      </c>
      <c r="I534" s="63">
        <v>2261</v>
      </c>
      <c r="J534" s="63">
        <v>1080</v>
      </c>
      <c r="K534" s="67">
        <v>51.460119134098505</v>
      </c>
      <c r="L534" s="68">
        <v>38.96260554885404</v>
      </c>
    </row>
    <row r="535" spans="2:12" ht="13.5" customHeight="1">
      <c r="B535" s="44"/>
      <c r="C535" s="43"/>
      <c r="D535" s="49" t="s">
        <v>16</v>
      </c>
      <c r="E535" s="63">
        <v>324</v>
      </c>
      <c r="F535" s="63">
        <v>320</v>
      </c>
      <c r="G535" s="63">
        <v>4</v>
      </c>
      <c r="H535" s="63">
        <v>377</v>
      </c>
      <c r="I535" s="63">
        <v>12</v>
      </c>
      <c r="J535" s="63">
        <v>365</v>
      </c>
      <c r="K535" s="67">
        <v>46.219686162624825</v>
      </c>
      <c r="L535" s="68">
        <v>3.5714285714285716</v>
      </c>
    </row>
    <row r="536" spans="2:12" ht="13.5" customHeight="1">
      <c r="B536" s="44"/>
      <c r="C536" s="43"/>
      <c r="D536" s="49" t="s">
        <v>17</v>
      </c>
      <c r="E536" s="63">
        <v>2719</v>
      </c>
      <c r="F536" s="63">
        <v>2642</v>
      </c>
      <c r="G536" s="63">
        <v>77</v>
      </c>
      <c r="H536" s="63">
        <v>2048</v>
      </c>
      <c r="I536" s="63">
        <v>929</v>
      </c>
      <c r="J536" s="63">
        <v>1119</v>
      </c>
      <c r="K536" s="67">
        <v>57.03796937277113</v>
      </c>
      <c r="L536" s="68">
        <v>25.466008771929825</v>
      </c>
    </row>
    <row r="537" spans="2:12" ht="13.5" customHeight="1">
      <c r="B537" s="44"/>
      <c r="C537" s="44"/>
      <c r="D537" s="49" t="s">
        <v>68</v>
      </c>
      <c r="E537" s="63">
        <v>378</v>
      </c>
      <c r="F537" s="63">
        <v>366</v>
      </c>
      <c r="G537" s="63">
        <v>12</v>
      </c>
      <c r="H537" s="63">
        <v>104</v>
      </c>
      <c r="I537" s="63">
        <v>49</v>
      </c>
      <c r="J537" s="63">
        <v>55</v>
      </c>
      <c r="K537" s="67">
        <v>78.42323651452281</v>
      </c>
      <c r="L537" s="68">
        <v>11.475409836065575</v>
      </c>
    </row>
    <row r="538" spans="2:12" ht="13.5" customHeight="1">
      <c r="B538" s="44"/>
      <c r="C538" s="43"/>
      <c r="D538" s="49" t="s">
        <v>18</v>
      </c>
      <c r="E538" s="63">
        <v>790</v>
      </c>
      <c r="F538" s="63">
        <v>355</v>
      </c>
      <c r="G538" s="63">
        <v>435</v>
      </c>
      <c r="H538" s="63">
        <v>577</v>
      </c>
      <c r="I538" s="63">
        <v>551</v>
      </c>
      <c r="J538" s="63">
        <v>26</v>
      </c>
      <c r="K538" s="67">
        <v>57.79078273591807</v>
      </c>
      <c r="L538" s="68">
        <v>41.08873974645787</v>
      </c>
    </row>
    <row r="539" spans="2:12" ht="13.5" customHeight="1">
      <c r="B539" s="44"/>
      <c r="C539" s="43"/>
      <c r="D539" s="49" t="s">
        <v>19</v>
      </c>
      <c r="E539" s="63">
        <v>1511</v>
      </c>
      <c r="F539" s="63">
        <v>739</v>
      </c>
      <c r="G539" s="63">
        <v>772</v>
      </c>
      <c r="H539" s="63">
        <v>652</v>
      </c>
      <c r="I539" s="63">
        <v>529</v>
      </c>
      <c r="J539" s="63">
        <v>123</v>
      </c>
      <c r="K539" s="67">
        <v>69.85668053629219</v>
      </c>
      <c r="L539" s="68">
        <v>25.93137254901961</v>
      </c>
    </row>
    <row r="540" spans="2:12" ht="13.5" customHeight="1">
      <c r="B540" s="44"/>
      <c r="C540" s="43"/>
      <c r="D540" s="49" t="s">
        <v>20</v>
      </c>
      <c r="E540" s="63">
        <v>316</v>
      </c>
      <c r="F540" s="63">
        <v>316</v>
      </c>
      <c r="G540" s="63">
        <v>0</v>
      </c>
      <c r="H540" s="63">
        <v>9</v>
      </c>
      <c r="I540" s="63">
        <v>0</v>
      </c>
      <c r="J540" s="63">
        <v>9</v>
      </c>
      <c r="K540" s="67">
        <v>97.23076923076923</v>
      </c>
      <c r="L540" s="68">
        <v>0</v>
      </c>
    </row>
    <row r="541" spans="2:12" ht="13.5" customHeight="1">
      <c r="B541" s="44"/>
      <c r="C541" s="43"/>
      <c r="D541" s="49" t="s">
        <v>70</v>
      </c>
      <c r="E541" s="63">
        <v>8585</v>
      </c>
      <c r="F541" s="63">
        <v>5385</v>
      </c>
      <c r="G541" s="63">
        <v>3200</v>
      </c>
      <c r="H541" s="63">
        <v>16676</v>
      </c>
      <c r="I541" s="63">
        <v>6143</v>
      </c>
      <c r="J541" s="63">
        <v>10533</v>
      </c>
      <c r="K541" s="67">
        <v>33.98519456870274</v>
      </c>
      <c r="L541" s="68">
        <v>41.70966865833786</v>
      </c>
    </row>
    <row r="542" spans="2:12" ht="13.5" customHeight="1">
      <c r="B542" s="44"/>
      <c r="C542" s="138" t="s">
        <v>21</v>
      </c>
      <c r="D542" s="139"/>
      <c r="E542" s="63">
        <v>97220</v>
      </c>
      <c r="F542" s="63">
        <v>8964</v>
      </c>
      <c r="G542" s="63">
        <v>88256</v>
      </c>
      <c r="H542" s="63">
        <v>771509</v>
      </c>
      <c r="I542" s="63">
        <v>755768</v>
      </c>
      <c r="J542" s="63">
        <v>15741</v>
      </c>
      <c r="K542" s="67">
        <v>11.191061884661384</v>
      </c>
      <c r="L542" s="68">
        <v>88.60241879135464</v>
      </c>
    </row>
    <row r="543" spans="2:12" ht="13.5" customHeight="1">
      <c r="B543" s="138" t="s">
        <v>83</v>
      </c>
      <c r="C543" s="138"/>
      <c r="D543" s="139"/>
      <c r="E543" s="63">
        <v>695654</v>
      </c>
      <c r="F543" s="63">
        <v>51555</v>
      </c>
      <c r="G543" s="63">
        <v>644099</v>
      </c>
      <c r="H543" s="63">
        <v>159815</v>
      </c>
      <c r="I543" s="63">
        <v>149066</v>
      </c>
      <c r="J543" s="63">
        <v>10749</v>
      </c>
      <c r="K543" s="67">
        <v>81.31843468319717</v>
      </c>
      <c r="L543" s="68">
        <v>17.64679420399659</v>
      </c>
    </row>
    <row r="544" spans="2:12" ht="13.5" customHeight="1">
      <c r="B544" s="44"/>
      <c r="C544" s="138" t="s">
        <v>22</v>
      </c>
      <c r="D544" s="139"/>
      <c r="E544" s="63">
        <v>71371</v>
      </c>
      <c r="F544" s="63">
        <v>39609</v>
      </c>
      <c r="G544" s="63">
        <v>31762</v>
      </c>
      <c r="H544" s="63">
        <v>34328</v>
      </c>
      <c r="I544" s="63">
        <v>29171</v>
      </c>
      <c r="J544" s="63">
        <v>5157</v>
      </c>
      <c r="K544" s="67">
        <v>67.5228715503458</v>
      </c>
      <c r="L544" s="68">
        <v>29.01374549939329</v>
      </c>
    </row>
    <row r="545" spans="2:12" ht="13.5" customHeight="1">
      <c r="B545" s="44"/>
      <c r="C545" s="43"/>
      <c r="D545" s="49" t="s">
        <v>23</v>
      </c>
      <c r="E545" s="63">
        <v>475</v>
      </c>
      <c r="F545" s="63">
        <v>160</v>
      </c>
      <c r="G545" s="63">
        <v>315</v>
      </c>
      <c r="H545" s="63">
        <v>775</v>
      </c>
      <c r="I545" s="63">
        <v>477</v>
      </c>
      <c r="J545" s="63">
        <v>298</v>
      </c>
      <c r="K545" s="67">
        <v>38</v>
      </c>
      <c r="L545" s="68">
        <v>50.10504201680673</v>
      </c>
    </row>
    <row r="546" spans="2:12" ht="13.5" customHeight="1">
      <c r="B546" s="44"/>
      <c r="C546" s="43"/>
      <c r="D546" s="49" t="s">
        <v>24</v>
      </c>
      <c r="E546" s="63">
        <v>2966</v>
      </c>
      <c r="F546" s="63">
        <v>1295</v>
      </c>
      <c r="G546" s="63">
        <v>1671</v>
      </c>
      <c r="H546" s="63">
        <v>2169</v>
      </c>
      <c r="I546" s="63">
        <v>1765</v>
      </c>
      <c r="J546" s="63">
        <v>404</v>
      </c>
      <c r="K546" s="67">
        <v>57.76046738072054</v>
      </c>
      <c r="L546" s="68">
        <v>37.307123229761146</v>
      </c>
    </row>
    <row r="547" spans="2:12" ht="13.5" customHeight="1">
      <c r="B547" s="44"/>
      <c r="C547" s="43"/>
      <c r="D547" s="49" t="s">
        <v>26</v>
      </c>
      <c r="E547" s="63">
        <v>17071</v>
      </c>
      <c r="F547" s="63">
        <v>17071</v>
      </c>
      <c r="G547" s="63">
        <v>0</v>
      </c>
      <c r="H547" s="63">
        <v>2804</v>
      </c>
      <c r="I547" s="63">
        <v>862</v>
      </c>
      <c r="J547" s="63">
        <v>1942</v>
      </c>
      <c r="K547" s="67">
        <v>85.89182389937108</v>
      </c>
      <c r="L547" s="68">
        <v>4.806780795182066</v>
      </c>
    </row>
    <row r="548" spans="2:12" ht="13.5" customHeight="1">
      <c r="B548" s="44"/>
      <c r="C548" s="43"/>
      <c r="D548" s="49" t="s">
        <v>25</v>
      </c>
      <c r="E548" s="63">
        <v>2041</v>
      </c>
      <c r="F548" s="63">
        <v>2040</v>
      </c>
      <c r="G548" s="63">
        <v>1</v>
      </c>
      <c r="H548" s="63">
        <v>935</v>
      </c>
      <c r="I548" s="63">
        <v>686</v>
      </c>
      <c r="J548" s="63">
        <v>249</v>
      </c>
      <c r="K548" s="67">
        <v>68.58198924731182</v>
      </c>
      <c r="L548" s="68">
        <v>25.155848918225157</v>
      </c>
    </row>
    <row r="549" spans="2:12" ht="13.5" customHeight="1">
      <c r="B549" s="44"/>
      <c r="C549" s="43"/>
      <c r="D549" s="49" t="s">
        <v>27</v>
      </c>
      <c r="E549" s="63">
        <v>820</v>
      </c>
      <c r="F549" s="63">
        <v>813</v>
      </c>
      <c r="G549" s="63">
        <v>7</v>
      </c>
      <c r="H549" s="63">
        <v>261</v>
      </c>
      <c r="I549" s="63">
        <v>129</v>
      </c>
      <c r="J549" s="63">
        <v>132</v>
      </c>
      <c r="K549" s="67">
        <v>75.85568917668824</v>
      </c>
      <c r="L549" s="68">
        <v>13.593256059009484</v>
      </c>
    </row>
    <row r="550" spans="2:12" ht="13.5" customHeight="1">
      <c r="B550" s="44"/>
      <c r="C550" s="43"/>
      <c r="D550" s="49" t="s">
        <v>28</v>
      </c>
      <c r="E550" s="63">
        <v>181</v>
      </c>
      <c r="F550" s="63">
        <v>174</v>
      </c>
      <c r="G550" s="63">
        <v>7</v>
      </c>
      <c r="H550" s="63">
        <v>56</v>
      </c>
      <c r="I550" s="63">
        <v>45</v>
      </c>
      <c r="J550" s="63">
        <v>11</v>
      </c>
      <c r="K550" s="67">
        <v>76.37130801687763</v>
      </c>
      <c r="L550" s="68">
        <v>19.911504424778762</v>
      </c>
    </row>
    <row r="551" spans="2:12" ht="13.5" customHeight="1">
      <c r="B551" s="44"/>
      <c r="C551" s="43"/>
      <c r="D551" s="49" t="s">
        <v>29</v>
      </c>
      <c r="E551" s="63">
        <v>2476</v>
      </c>
      <c r="F551" s="63">
        <v>1006</v>
      </c>
      <c r="G551" s="63">
        <v>1470</v>
      </c>
      <c r="H551" s="63">
        <v>191</v>
      </c>
      <c r="I551" s="63">
        <v>133</v>
      </c>
      <c r="J551" s="63">
        <v>58</v>
      </c>
      <c r="K551" s="67">
        <v>92.83839520059992</v>
      </c>
      <c r="L551" s="68">
        <v>5.097738597163664</v>
      </c>
    </row>
    <row r="552" spans="2:12" ht="13.5" customHeight="1">
      <c r="B552" s="44"/>
      <c r="C552" s="43"/>
      <c r="D552" s="49" t="s">
        <v>31</v>
      </c>
      <c r="E552" s="63">
        <v>794</v>
      </c>
      <c r="F552" s="63">
        <v>523</v>
      </c>
      <c r="G552" s="63">
        <v>271</v>
      </c>
      <c r="H552" s="63">
        <v>304</v>
      </c>
      <c r="I552" s="63">
        <v>286</v>
      </c>
      <c r="J552" s="63">
        <v>18</v>
      </c>
      <c r="K552" s="67">
        <v>72.31329690346084</v>
      </c>
      <c r="L552" s="68">
        <v>26.48148148148148</v>
      </c>
    </row>
    <row r="553" spans="2:12" ht="13.5" customHeight="1">
      <c r="B553" s="44"/>
      <c r="C553" s="43"/>
      <c r="D553" s="49" t="s">
        <v>30</v>
      </c>
      <c r="E553" s="63">
        <v>3831</v>
      </c>
      <c r="F553" s="63">
        <v>989</v>
      </c>
      <c r="G553" s="63">
        <v>2842</v>
      </c>
      <c r="H553" s="63">
        <v>1579</v>
      </c>
      <c r="I553" s="63">
        <v>1459</v>
      </c>
      <c r="J553" s="63">
        <v>120</v>
      </c>
      <c r="K553" s="67">
        <v>70.81330868761553</v>
      </c>
      <c r="L553" s="68">
        <v>27.580340264650285</v>
      </c>
    </row>
    <row r="554" spans="2:12" ht="13.5" customHeight="1">
      <c r="B554" s="44"/>
      <c r="C554" s="43"/>
      <c r="D554" s="49" t="s">
        <v>32</v>
      </c>
      <c r="E554" s="63">
        <v>8896</v>
      </c>
      <c r="F554" s="63">
        <v>8468</v>
      </c>
      <c r="G554" s="63">
        <v>428</v>
      </c>
      <c r="H554" s="63">
        <v>5814</v>
      </c>
      <c r="I554" s="63">
        <v>5758</v>
      </c>
      <c r="J554" s="63">
        <v>56</v>
      </c>
      <c r="K554" s="67">
        <v>60.475866757307955</v>
      </c>
      <c r="L554" s="68">
        <v>39.29302579500478</v>
      </c>
    </row>
    <row r="555" spans="2:12" ht="13.5" customHeight="1">
      <c r="B555" s="44"/>
      <c r="C555" s="43"/>
      <c r="D555" s="49" t="s">
        <v>70</v>
      </c>
      <c r="E555" s="63">
        <v>31820</v>
      </c>
      <c r="F555" s="63">
        <v>7070</v>
      </c>
      <c r="G555" s="63">
        <v>24750</v>
      </c>
      <c r="H555" s="63">
        <v>19438</v>
      </c>
      <c r="I555" s="63">
        <v>17571</v>
      </c>
      <c r="J555" s="63">
        <v>1867</v>
      </c>
      <c r="K555" s="67">
        <v>62.078114635764166</v>
      </c>
      <c r="L555" s="68">
        <v>35.575307242210116</v>
      </c>
    </row>
    <row r="556" spans="1:12" ht="13.5" customHeight="1">
      <c r="A556" s="40"/>
      <c r="B556" s="70"/>
      <c r="C556" s="140" t="s">
        <v>33</v>
      </c>
      <c r="D556" s="141"/>
      <c r="E556" s="71">
        <v>624283</v>
      </c>
      <c r="F556" s="71">
        <v>11946</v>
      </c>
      <c r="G556" s="71">
        <v>612337</v>
      </c>
      <c r="H556" s="71">
        <v>125487</v>
      </c>
      <c r="I556" s="71">
        <v>119895</v>
      </c>
      <c r="J556" s="71">
        <v>5592</v>
      </c>
      <c r="K556" s="72">
        <v>83.26326740200328</v>
      </c>
      <c r="L556" s="73">
        <v>16.11106482588843</v>
      </c>
    </row>
    <row r="557" spans="1:12" ht="13.5" customHeight="1" thickBot="1">
      <c r="A557" s="39"/>
      <c r="C557" s="50"/>
      <c r="D557" s="50"/>
      <c r="F557" s="50"/>
      <c r="G557" s="50"/>
      <c r="H557" s="50"/>
      <c r="K557" s="51"/>
      <c r="L557" s="52" t="s">
        <v>86</v>
      </c>
    </row>
    <row r="558" spans="2:12" ht="13.5" customHeight="1" thickTop="1">
      <c r="B558" s="14"/>
      <c r="C558" s="53"/>
      <c r="D558" s="54"/>
      <c r="E558" s="158" t="s">
        <v>40</v>
      </c>
      <c r="F558" s="159"/>
      <c r="G558" s="132"/>
      <c r="H558" s="158" t="s">
        <v>66</v>
      </c>
      <c r="I558" s="159"/>
      <c r="J558" s="132"/>
      <c r="K558" s="55"/>
      <c r="L558" s="53"/>
    </row>
    <row r="559" spans="2:12" ht="13.5" customHeight="1">
      <c r="B559" s="133" t="s">
        <v>67</v>
      </c>
      <c r="C559" s="133"/>
      <c r="D559" s="134"/>
      <c r="E559" s="56" t="s">
        <v>57</v>
      </c>
      <c r="F559" s="56" t="s">
        <v>59</v>
      </c>
      <c r="G559" s="56" t="s">
        <v>35</v>
      </c>
      <c r="H559" s="56" t="s">
        <v>36</v>
      </c>
      <c r="I559" s="56" t="s">
        <v>77</v>
      </c>
      <c r="J559" s="56" t="s">
        <v>56</v>
      </c>
      <c r="K559" s="57" t="s">
        <v>37</v>
      </c>
      <c r="L559" s="58" t="s">
        <v>38</v>
      </c>
    </row>
    <row r="560" spans="1:12" ht="13.5" customHeight="1">
      <c r="A560" s="40"/>
      <c r="C560" s="59"/>
      <c r="D560" s="60"/>
      <c r="E560" s="61" t="s">
        <v>58</v>
      </c>
      <c r="F560" s="61" t="s">
        <v>78</v>
      </c>
      <c r="G560" s="61" t="s">
        <v>79</v>
      </c>
      <c r="H560" s="61" t="s">
        <v>62</v>
      </c>
      <c r="I560" s="61" t="s">
        <v>80</v>
      </c>
      <c r="J560" s="61" t="s">
        <v>81</v>
      </c>
      <c r="K560" s="17"/>
      <c r="L560" s="18"/>
    </row>
    <row r="561" spans="1:12" ht="13.5" customHeight="1">
      <c r="A561" s="135" t="s">
        <v>34</v>
      </c>
      <c r="B561" s="136"/>
      <c r="C561" s="136"/>
      <c r="D561" s="137"/>
      <c r="E561" s="45">
        <v>862468</v>
      </c>
      <c r="F561" s="47">
        <v>146352</v>
      </c>
      <c r="G561" s="47">
        <v>716116</v>
      </c>
      <c r="H561" s="47">
        <v>1061501</v>
      </c>
      <c r="I561" s="47">
        <v>988473</v>
      </c>
      <c r="J561" s="47">
        <v>73028</v>
      </c>
      <c r="K561" s="78">
        <v>44.82754140009533</v>
      </c>
      <c r="L561" s="79">
        <v>53.403809197591926</v>
      </c>
    </row>
    <row r="562" spans="2:12" ht="13.5" customHeight="1">
      <c r="B562" s="138" t="s">
        <v>82</v>
      </c>
      <c r="C562" s="138"/>
      <c r="D562" s="139"/>
      <c r="E562" s="45">
        <v>201472</v>
      </c>
      <c r="F562" s="47">
        <v>96137</v>
      </c>
      <c r="G562" s="47">
        <v>105335</v>
      </c>
      <c r="H562" s="47">
        <v>891636</v>
      </c>
      <c r="I562" s="47">
        <v>829401</v>
      </c>
      <c r="J562" s="47">
        <v>62235</v>
      </c>
      <c r="K562" s="78">
        <v>18.431115681158676</v>
      </c>
      <c r="L562" s="79">
        <v>80.45617646402613</v>
      </c>
    </row>
    <row r="563" spans="2:12" ht="13.5" customHeight="1">
      <c r="B563" s="44"/>
      <c r="C563" s="138" t="s">
        <v>0</v>
      </c>
      <c r="D563" s="139"/>
      <c r="E563" s="45">
        <v>109441</v>
      </c>
      <c r="F563" s="47">
        <v>87772</v>
      </c>
      <c r="G563" s="47">
        <v>21669</v>
      </c>
      <c r="H563" s="47">
        <v>124184</v>
      </c>
      <c r="I563" s="47">
        <v>77245</v>
      </c>
      <c r="J563" s="47">
        <v>46939</v>
      </c>
      <c r="K563" s="78">
        <v>46.84472980203317</v>
      </c>
      <c r="L563" s="79">
        <v>41.37696452867382</v>
      </c>
    </row>
    <row r="564" spans="2:12" ht="13.5" customHeight="1">
      <c r="B564" s="44"/>
      <c r="C564" s="43"/>
      <c r="D564" s="49" t="s">
        <v>1</v>
      </c>
      <c r="E564" s="45">
        <v>802</v>
      </c>
      <c r="F564" s="47">
        <v>802</v>
      </c>
      <c r="G564" s="47">
        <v>0</v>
      </c>
      <c r="H564" s="47">
        <v>637</v>
      </c>
      <c r="I564" s="47">
        <v>40</v>
      </c>
      <c r="J564" s="47">
        <v>597</v>
      </c>
      <c r="K564" s="78">
        <v>55.73314801945796</v>
      </c>
      <c r="L564" s="79">
        <v>4.750593824228028</v>
      </c>
    </row>
    <row r="565" spans="2:12" ht="13.5" customHeight="1">
      <c r="B565" s="44"/>
      <c r="C565" s="43"/>
      <c r="D565" s="49" t="s">
        <v>2</v>
      </c>
      <c r="E565" s="45">
        <v>3000</v>
      </c>
      <c r="F565" s="47">
        <v>3000</v>
      </c>
      <c r="G565" s="47">
        <v>0</v>
      </c>
      <c r="H565" s="47">
        <v>518</v>
      </c>
      <c r="I565" s="47">
        <v>94</v>
      </c>
      <c r="J565" s="47">
        <v>424</v>
      </c>
      <c r="K565" s="78">
        <v>85.27572484366117</v>
      </c>
      <c r="L565" s="79">
        <v>3.038138332255979</v>
      </c>
    </row>
    <row r="566" spans="2:12" ht="13.5" customHeight="1">
      <c r="B566" s="44"/>
      <c r="C566" s="43"/>
      <c r="D566" s="49" t="s">
        <v>3</v>
      </c>
      <c r="E566" s="45">
        <v>15806</v>
      </c>
      <c r="F566" s="47">
        <v>5783</v>
      </c>
      <c r="G566" s="47">
        <v>10023</v>
      </c>
      <c r="H566" s="47">
        <v>10155</v>
      </c>
      <c r="I566" s="47">
        <v>8437</v>
      </c>
      <c r="J566" s="47">
        <v>1718</v>
      </c>
      <c r="K566" s="78">
        <v>60.88363314202072</v>
      </c>
      <c r="L566" s="79">
        <v>34.80179845728664</v>
      </c>
    </row>
    <row r="567" spans="2:12" ht="13.5" customHeight="1">
      <c r="B567" s="44"/>
      <c r="C567" s="43"/>
      <c r="D567" s="49" t="s">
        <v>4</v>
      </c>
      <c r="E567" s="45">
        <v>5004</v>
      </c>
      <c r="F567" s="47">
        <v>805</v>
      </c>
      <c r="G567" s="47">
        <v>4199</v>
      </c>
      <c r="H567" s="47">
        <v>6250</v>
      </c>
      <c r="I567" s="47">
        <v>5792</v>
      </c>
      <c r="J567" s="47">
        <v>458</v>
      </c>
      <c r="K567" s="78">
        <v>44.46419051004087</v>
      </c>
      <c r="L567" s="79">
        <v>53.64949981474621</v>
      </c>
    </row>
    <row r="568" spans="2:12" ht="13.5" customHeight="1">
      <c r="B568" s="44"/>
      <c r="C568" s="43"/>
      <c r="D568" s="49" t="s">
        <v>5</v>
      </c>
      <c r="E568" s="45">
        <v>3078</v>
      </c>
      <c r="F568" s="47">
        <v>3078</v>
      </c>
      <c r="G568" s="47">
        <v>0</v>
      </c>
      <c r="H568" s="47">
        <v>2105</v>
      </c>
      <c r="I568" s="47">
        <v>1291</v>
      </c>
      <c r="J568" s="47">
        <v>814</v>
      </c>
      <c r="K568" s="78">
        <v>59.38645572062512</v>
      </c>
      <c r="L568" s="79">
        <v>29.549095902952622</v>
      </c>
    </row>
    <row r="569" spans="2:12" ht="13.5" customHeight="1">
      <c r="B569" s="44"/>
      <c r="C569" s="43"/>
      <c r="D569" s="49" t="s">
        <v>6</v>
      </c>
      <c r="E569" s="45">
        <v>43455</v>
      </c>
      <c r="F569" s="47">
        <v>43455</v>
      </c>
      <c r="G569" s="47">
        <v>0</v>
      </c>
      <c r="H569" s="47">
        <v>60007</v>
      </c>
      <c r="I569" s="47">
        <v>36369</v>
      </c>
      <c r="J569" s="47">
        <v>23638</v>
      </c>
      <c r="K569" s="78">
        <v>42.00092787690167</v>
      </c>
      <c r="L569" s="79">
        <v>45.561485267588694</v>
      </c>
    </row>
    <row r="570" spans="2:12" ht="13.5" customHeight="1">
      <c r="B570" s="44"/>
      <c r="C570" s="43"/>
      <c r="D570" s="49" t="s">
        <v>7</v>
      </c>
      <c r="E570" s="45">
        <v>11911</v>
      </c>
      <c r="F570" s="47">
        <v>11911</v>
      </c>
      <c r="G570" s="47">
        <v>0</v>
      </c>
      <c r="H570" s="47">
        <v>5289</v>
      </c>
      <c r="I570" s="47">
        <v>3282</v>
      </c>
      <c r="J570" s="47">
        <v>2007</v>
      </c>
      <c r="K570" s="78">
        <v>69.25</v>
      </c>
      <c r="L570" s="79">
        <v>21.602053577305337</v>
      </c>
    </row>
    <row r="571" spans="2:12" ht="13.5" customHeight="1">
      <c r="B571" s="44"/>
      <c r="C571" s="43"/>
      <c r="D571" s="49" t="s">
        <v>8</v>
      </c>
      <c r="E571" s="45">
        <v>2089</v>
      </c>
      <c r="F571" s="47">
        <v>1852</v>
      </c>
      <c r="G571" s="47">
        <v>237</v>
      </c>
      <c r="H571" s="47">
        <v>12596</v>
      </c>
      <c r="I571" s="47">
        <v>11147</v>
      </c>
      <c r="J571" s="47">
        <v>1449</v>
      </c>
      <c r="K571" s="78">
        <v>14.225400068096699</v>
      </c>
      <c r="L571" s="79">
        <v>84.21728618918101</v>
      </c>
    </row>
    <row r="572" spans="2:12" ht="13.5" customHeight="1">
      <c r="B572" s="44"/>
      <c r="C572" s="43"/>
      <c r="D572" s="49" t="s">
        <v>9</v>
      </c>
      <c r="E572" s="45">
        <v>1027</v>
      </c>
      <c r="F572" s="47">
        <v>1027</v>
      </c>
      <c r="G572" s="47">
        <v>0</v>
      </c>
      <c r="H572" s="47">
        <v>533</v>
      </c>
      <c r="I572" s="47">
        <v>75</v>
      </c>
      <c r="J572" s="47">
        <v>458</v>
      </c>
      <c r="K572" s="78">
        <v>65.83333333333333</v>
      </c>
      <c r="L572" s="79">
        <v>6.805807622504537</v>
      </c>
    </row>
    <row r="573" spans="2:12" ht="13.5" customHeight="1">
      <c r="B573" s="44"/>
      <c r="C573" s="43"/>
      <c r="D573" s="69" t="s">
        <v>10</v>
      </c>
      <c r="E573" s="45">
        <v>1621</v>
      </c>
      <c r="F573" s="47">
        <v>1621</v>
      </c>
      <c r="G573" s="47">
        <v>0</v>
      </c>
      <c r="H573" s="47">
        <v>1163</v>
      </c>
      <c r="I573" s="47">
        <v>114</v>
      </c>
      <c r="J573" s="47">
        <v>1049</v>
      </c>
      <c r="K573" s="78">
        <v>58.22557471264368</v>
      </c>
      <c r="L573" s="79">
        <v>6.5706051873198845</v>
      </c>
    </row>
    <row r="574" spans="2:12" ht="13.5" customHeight="1">
      <c r="B574" s="44"/>
      <c r="C574" s="43"/>
      <c r="D574" s="69" t="s">
        <v>11</v>
      </c>
      <c r="E574" s="45">
        <v>1296</v>
      </c>
      <c r="F574" s="47">
        <v>245</v>
      </c>
      <c r="G574" s="47">
        <v>1051</v>
      </c>
      <c r="H574" s="47">
        <v>268</v>
      </c>
      <c r="I574" s="47">
        <v>244</v>
      </c>
      <c r="J574" s="47">
        <v>24</v>
      </c>
      <c r="K574" s="78">
        <v>82.86445012787723</v>
      </c>
      <c r="L574" s="79">
        <v>15.844155844155845</v>
      </c>
    </row>
    <row r="575" spans="2:12" ht="13.5" customHeight="1">
      <c r="B575" s="44"/>
      <c r="C575" s="43"/>
      <c r="D575" s="69" t="s">
        <v>12</v>
      </c>
      <c r="E575" s="45">
        <v>908</v>
      </c>
      <c r="F575" s="47">
        <v>686</v>
      </c>
      <c r="G575" s="47">
        <v>222</v>
      </c>
      <c r="H575" s="47">
        <v>179</v>
      </c>
      <c r="I575" s="47">
        <v>150</v>
      </c>
      <c r="J575" s="47">
        <v>29</v>
      </c>
      <c r="K575" s="78">
        <v>83.53265869365227</v>
      </c>
      <c r="L575" s="79">
        <v>14.177693761814744</v>
      </c>
    </row>
    <row r="576" spans="2:12" ht="13.5" customHeight="1">
      <c r="B576" s="44"/>
      <c r="C576" s="43"/>
      <c r="D576" s="49" t="s">
        <v>13</v>
      </c>
      <c r="E576" s="45">
        <v>628</v>
      </c>
      <c r="F576" s="47">
        <v>626</v>
      </c>
      <c r="G576" s="47">
        <v>2</v>
      </c>
      <c r="H576" s="47">
        <v>393</v>
      </c>
      <c r="I576" s="47">
        <v>101</v>
      </c>
      <c r="J576" s="47">
        <v>292</v>
      </c>
      <c r="K576" s="78">
        <v>61.508325171400585</v>
      </c>
      <c r="L576" s="79">
        <v>13.854595336076818</v>
      </c>
    </row>
    <row r="577" spans="2:12" ht="13.5" customHeight="1">
      <c r="B577" s="44"/>
      <c r="C577" s="43"/>
      <c r="D577" s="49" t="s">
        <v>14</v>
      </c>
      <c r="E577" s="45">
        <v>240</v>
      </c>
      <c r="F577" s="47">
        <v>216</v>
      </c>
      <c r="G577" s="47">
        <v>24</v>
      </c>
      <c r="H577" s="47">
        <v>92</v>
      </c>
      <c r="I577" s="47">
        <v>44</v>
      </c>
      <c r="J577" s="47">
        <v>48</v>
      </c>
      <c r="K577" s="78">
        <v>72.28915662650603</v>
      </c>
      <c r="L577" s="79">
        <v>15.492957746478874</v>
      </c>
    </row>
    <row r="578" spans="2:12" ht="13.5" customHeight="1">
      <c r="B578" s="44"/>
      <c r="C578" s="43"/>
      <c r="D578" s="49" t="s">
        <v>15</v>
      </c>
      <c r="E578" s="45">
        <v>3459</v>
      </c>
      <c r="F578" s="47">
        <v>2296</v>
      </c>
      <c r="G578" s="47">
        <v>1163</v>
      </c>
      <c r="H578" s="47">
        <v>3490</v>
      </c>
      <c r="I578" s="47">
        <v>2290</v>
      </c>
      <c r="J578" s="47">
        <v>1200</v>
      </c>
      <c r="K578" s="78">
        <v>49.77694632321197</v>
      </c>
      <c r="L578" s="79">
        <v>39.83301443729344</v>
      </c>
    </row>
    <row r="579" spans="2:12" ht="13.5" customHeight="1">
      <c r="B579" s="44"/>
      <c r="C579" s="43"/>
      <c r="D579" s="49" t="s">
        <v>16</v>
      </c>
      <c r="E579" s="45">
        <v>499</v>
      </c>
      <c r="F579" s="47">
        <v>496</v>
      </c>
      <c r="G579" s="47">
        <v>3</v>
      </c>
      <c r="H579" s="47">
        <v>304</v>
      </c>
      <c r="I579" s="47">
        <v>25</v>
      </c>
      <c r="J579" s="47">
        <v>279</v>
      </c>
      <c r="K579" s="78">
        <v>62.14196762141968</v>
      </c>
      <c r="L579" s="79">
        <v>4.770992366412213</v>
      </c>
    </row>
    <row r="580" spans="2:12" ht="13.5" customHeight="1">
      <c r="B580" s="44"/>
      <c r="C580" s="43"/>
      <c r="D580" s="49" t="s">
        <v>17</v>
      </c>
      <c r="E580" s="45">
        <v>2795</v>
      </c>
      <c r="F580" s="47">
        <v>2709</v>
      </c>
      <c r="G580" s="47">
        <v>86</v>
      </c>
      <c r="H580" s="47">
        <v>1647</v>
      </c>
      <c r="I580" s="47">
        <v>766</v>
      </c>
      <c r="J580" s="47">
        <v>881</v>
      </c>
      <c r="K580" s="78">
        <v>62.922107158937415</v>
      </c>
      <c r="L580" s="79">
        <v>21.51081156978377</v>
      </c>
    </row>
    <row r="581" spans="2:12" ht="13.5" customHeight="1">
      <c r="B581" s="44"/>
      <c r="C581" s="44"/>
      <c r="D581" s="49" t="s">
        <v>68</v>
      </c>
      <c r="E581" s="45">
        <v>283</v>
      </c>
      <c r="F581" s="47">
        <v>273</v>
      </c>
      <c r="G581" s="47">
        <v>10</v>
      </c>
      <c r="H581" s="47">
        <v>74</v>
      </c>
      <c r="I581" s="47">
        <v>38</v>
      </c>
      <c r="J581" s="47">
        <v>36</v>
      </c>
      <c r="K581" s="78">
        <v>79.27170868347339</v>
      </c>
      <c r="L581" s="79">
        <v>11.838006230529595</v>
      </c>
    </row>
    <row r="582" spans="2:12" ht="13.5" customHeight="1">
      <c r="B582" s="44"/>
      <c r="C582" s="43"/>
      <c r="D582" s="49" t="s">
        <v>18</v>
      </c>
      <c r="E582" s="45">
        <v>767</v>
      </c>
      <c r="F582" s="47">
        <v>354</v>
      </c>
      <c r="G582" s="47">
        <v>413</v>
      </c>
      <c r="H582" s="47">
        <v>593</v>
      </c>
      <c r="I582" s="47">
        <v>582</v>
      </c>
      <c r="J582" s="47">
        <v>11</v>
      </c>
      <c r="K582" s="78">
        <v>56.39705882352941</v>
      </c>
      <c r="L582" s="79">
        <v>43.14306893995552</v>
      </c>
    </row>
    <row r="583" spans="2:12" ht="13.5" customHeight="1">
      <c r="B583" s="44"/>
      <c r="C583" s="43"/>
      <c r="D583" s="49" t="s">
        <v>19</v>
      </c>
      <c r="E583" s="45">
        <v>1532</v>
      </c>
      <c r="F583" s="47">
        <v>745</v>
      </c>
      <c r="G583" s="47">
        <v>787</v>
      </c>
      <c r="H583" s="47">
        <v>715</v>
      </c>
      <c r="I583" s="47">
        <v>559</v>
      </c>
      <c r="J583" s="47">
        <v>156</v>
      </c>
      <c r="K583" s="78">
        <v>68.17979528259903</v>
      </c>
      <c r="L583" s="79">
        <v>26.733620277379245</v>
      </c>
    </row>
    <row r="584" spans="2:12" ht="13.5" customHeight="1">
      <c r="B584" s="44"/>
      <c r="C584" s="43"/>
      <c r="D584" s="49" t="s">
        <v>20</v>
      </c>
      <c r="E584" s="45">
        <v>302</v>
      </c>
      <c r="F584" s="47">
        <v>302</v>
      </c>
      <c r="G584" s="47">
        <v>0</v>
      </c>
      <c r="H584" s="47">
        <v>11</v>
      </c>
      <c r="I584" s="47">
        <v>4</v>
      </c>
      <c r="J584" s="47">
        <v>7</v>
      </c>
      <c r="K584" s="78">
        <v>96.48562300319489</v>
      </c>
      <c r="L584" s="79">
        <v>1.3071895424836601</v>
      </c>
    </row>
    <row r="585" spans="2:12" ht="13.5" customHeight="1">
      <c r="B585" s="44"/>
      <c r="C585" s="43"/>
      <c r="D585" s="49" t="s">
        <v>70</v>
      </c>
      <c r="E585" s="45">
        <v>8939</v>
      </c>
      <c r="F585" s="47">
        <v>5490</v>
      </c>
      <c r="G585" s="47">
        <v>3449</v>
      </c>
      <c r="H585" s="47">
        <v>17165</v>
      </c>
      <c r="I585" s="47">
        <v>5801</v>
      </c>
      <c r="J585" s="47">
        <v>11364</v>
      </c>
      <c r="K585" s="78">
        <v>34.243794054551024</v>
      </c>
      <c r="L585" s="79">
        <v>39.355495251017636</v>
      </c>
    </row>
    <row r="586" spans="2:12" ht="13.5" customHeight="1">
      <c r="B586" s="44"/>
      <c r="C586" s="138" t="s">
        <v>21</v>
      </c>
      <c r="D586" s="139"/>
      <c r="E586" s="45">
        <v>92031</v>
      </c>
      <c r="F586" s="47">
        <v>8365</v>
      </c>
      <c r="G586" s="47">
        <v>83666</v>
      </c>
      <c r="H586" s="47">
        <v>767452</v>
      </c>
      <c r="I586" s="47">
        <v>752156</v>
      </c>
      <c r="J586" s="47">
        <v>15296</v>
      </c>
      <c r="K586" s="78">
        <v>10.707716150290349</v>
      </c>
      <c r="L586" s="79">
        <v>89.09826851159754</v>
      </c>
    </row>
    <row r="587" spans="2:12" ht="13.5" customHeight="1">
      <c r="B587" s="138" t="s">
        <v>83</v>
      </c>
      <c r="C587" s="138"/>
      <c r="D587" s="139"/>
      <c r="E587" s="45">
        <v>660996</v>
      </c>
      <c r="F587" s="47">
        <v>50215</v>
      </c>
      <c r="G587" s="47">
        <v>610781</v>
      </c>
      <c r="H587" s="47">
        <v>169865</v>
      </c>
      <c r="I587" s="47">
        <v>159072</v>
      </c>
      <c r="J587" s="47">
        <v>10793</v>
      </c>
      <c r="K587" s="78">
        <v>79.55554539206919</v>
      </c>
      <c r="L587" s="79">
        <v>19.397415824053613</v>
      </c>
    </row>
    <row r="588" spans="2:12" ht="13.5" customHeight="1">
      <c r="B588" s="44"/>
      <c r="C588" s="138" t="s">
        <v>22</v>
      </c>
      <c r="D588" s="139"/>
      <c r="E588" s="45">
        <v>74442</v>
      </c>
      <c r="F588" s="47">
        <v>39863</v>
      </c>
      <c r="G588" s="47">
        <v>34579</v>
      </c>
      <c r="H588" s="47">
        <v>38166</v>
      </c>
      <c r="I588" s="47">
        <v>33074</v>
      </c>
      <c r="J588" s="47">
        <v>5092</v>
      </c>
      <c r="K588" s="78">
        <v>66.10720375106565</v>
      </c>
      <c r="L588" s="79">
        <v>30.76193310763049</v>
      </c>
    </row>
    <row r="589" spans="2:12" ht="13.5" customHeight="1">
      <c r="B589" s="44"/>
      <c r="C589" s="43"/>
      <c r="D589" s="49" t="s">
        <v>23</v>
      </c>
      <c r="E589" s="45">
        <v>682</v>
      </c>
      <c r="F589" s="47">
        <v>220</v>
      </c>
      <c r="G589" s="47">
        <v>462</v>
      </c>
      <c r="H589" s="47">
        <v>837</v>
      </c>
      <c r="I589" s="47">
        <v>753</v>
      </c>
      <c r="J589" s="47">
        <v>84</v>
      </c>
      <c r="K589" s="78">
        <v>44.89795918367347</v>
      </c>
      <c r="L589" s="79">
        <v>52.47386759581882</v>
      </c>
    </row>
    <row r="590" spans="2:12" ht="13.5" customHeight="1">
      <c r="B590" s="44"/>
      <c r="C590" s="43"/>
      <c r="D590" s="49" t="s">
        <v>24</v>
      </c>
      <c r="E590" s="45">
        <v>2601</v>
      </c>
      <c r="F590" s="47">
        <v>1106</v>
      </c>
      <c r="G590" s="47">
        <v>1495</v>
      </c>
      <c r="H590" s="47">
        <v>2494</v>
      </c>
      <c r="I590" s="47">
        <v>2104</v>
      </c>
      <c r="J590" s="47">
        <v>390</v>
      </c>
      <c r="K590" s="78">
        <v>51.050049067713445</v>
      </c>
      <c r="L590" s="79">
        <v>44.718384697130716</v>
      </c>
    </row>
    <row r="591" spans="2:12" ht="13.5" customHeight="1">
      <c r="B591" s="44"/>
      <c r="C591" s="43"/>
      <c r="D591" s="49" t="s">
        <v>26</v>
      </c>
      <c r="E591" s="45">
        <v>19699</v>
      </c>
      <c r="F591" s="47">
        <v>19699</v>
      </c>
      <c r="G591" s="47">
        <v>0</v>
      </c>
      <c r="H591" s="47">
        <v>2778</v>
      </c>
      <c r="I591" s="47">
        <v>977</v>
      </c>
      <c r="J591" s="47">
        <v>1801</v>
      </c>
      <c r="K591" s="78">
        <v>87.64069938159007</v>
      </c>
      <c r="L591" s="79">
        <v>4.725285355000968</v>
      </c>
    </row>
    <row r="592" spans="2:12" ht="13.5" customHeight="1">
      <c r="B592" s="44"/>
      <c r="C592" s="43"/>
      <c r="D592" s="49" t="s">
        <v>25</v>
      </c>
      <c r="E592" s="45">
        <v>1767</v>
      </c>
      <c r="F592" s="47">
        <v>1767</v>
      </c>
      <c r="G592" s="47">
        <v>0</v>
      </c>
      <c r="H592" s="47">
        <v>984</v>
      </c>
      <c r="I592" s="47">
        <v>674</v>
      </c>
      <c r="J592" s="47">
        <v>310</v>
      </c>
      <c r="K592" s="78">
        <v>64.23118865866957</v>
      </c>
      <c r="L592" s="79">
        <v>27.611634575993445</v>
      </c>
    </row>
    <row r="593" spans="2:12" ht="13.5" customHeight="1">
      <c r="B593" s="44"/>
      <c r="C593" s="43"/>
      <c r="D593" s="49" t="s">
        <v>27</v>
      </c>
      <c r="E593" s="45">
        <v>790</v>
      </c>
      <c r="F593" s="47">
        <v>788</v>
      </c>
      <c r="G593" s="47">
        <v>2</v>
      </c>
      <c r="H593" s="47">
        <v>299</v>
      </c>
      <c r="I593" s="47">
        <v>157</v>
      </c>
      <c r="J593" s="47">
        <v>142</v>
      </c>
      <c r="K593" s="78">
        <v>72.54361799816346</v>
      </c>
      <c r="L593" s="79">
        <v>16.578669482576558</v>
      </c>
    </row>
    <row r="594" spans="2:12" ht="13.5" customHeight="1">
      <c r="B594" s="44"/>
      <c r="C594" s="43"/>
      <c r="D594" s="49" t="s">
        <v>28</v>
      </c>
      <c r="E594" s="45">
        <v>197</v>
      </c>
      <c r="F594" s="47">
        <v>186</v>
      </c>
      <c r="G594" s="47">
        <v>11</v>
      </c>
      <c r="H594" s="47">
        <v>108</v>
      </c>
      <c r="I594" s="47">
        <v>77</v>
      </c>
      <c r="J594" s="47">
        <v>31</v>
      </c>
      <c r="K594" s="78">
        <v>64.59016393442623</v>
      </c>
      <c r="L594" s="79">
        <v>28.102189781021895</v>
      </c>
    </row>
    <row r="595" spans="2:12" ht="13.5" customHeight="1">
      <c r="B595" s="44"/>
      <c r="C595" s="43"/>
      <c r="D595" s="49" t="s">
        <v>29</v>
      </c>
      <c r="E595" s="45">
        <v>1867</v>
      </c>
      <c r="F595" s="47">
        <v>771</v>
      </c>
      <c r="G595" s="47">
        <v>1096</v>
      </c>
      <c r="H595" s="47">
        <v>222</v>
      </c>
      <c r="I595" s="47">
        <v>162</v>
      </c>
      <c r="J595" s="47">
        <v>60</v>
      </c>
      <c r="K595" s="78">
        <v>89.3729056965055</v>
      </c>
      <c r="L595" s="79">
        <v>7.984228684080828</v>
      </c>
    </row>
    <row r="596" spans="2:12" ht="13.5" customHeight="1">
      <c r="B596" s="44"/>
      <c r="C596" s="43"/>
      <c r="D596" s="49" t="s">
        <v>31</v>
      </c>
      <c r="E596" s="45">
        <v>861</v>
      </c>
      <c r="F596" s="47">
        <v>652</v>
      </c>
      <c r="G596" s="47">
        <v>209</v>
      </c>
      <c r="H596" s="47">
        <v>368</v>
      </c>
      <c r="I596" s="47">
        <v>334</v>
      </c>
      <c r="J596" s="47">
        <v>34</v>
      </c>
      <c r="K596" s="78">
        <v>70.05695687550855</v>
      </c>
      <c r="L596" s="79">
        <v>27.94979079497908</v>
      </c>
    </row>
    <row r="597" spans="2:12" ht="13.5" customHeight="1">
      <c r="B597" s="44"/>
      <c r="C597" s="43"/>
      <c r="D597" s="49" t="s">
        <v>30</v>
      </c>
      <c r="E597" s="45">
        <v>4599</v>
      </c>
      <c r="F597" s="47">
        <v>839</v>
      </c>
      <c r="G597" s="47">
        <v>3760</v>
      </c>
      <c r="H597" s="47">
        <v>1968</v>
      </c>
      <c r="I597" s="47">
        <v>1780</v>
      </c>
      <c r="J597" s="47">
        <v>188</v>
      </c>
      <c r="K597" s="78">
        <v>70.03197807217907</v>
      </c>
      <c r="L597" s="79">
        <v>27.904060197523123</v>
      </c>
    </row>
    <row r="598" spans="2:12" ht="13.5" customHeight="1">
      <c r="B598" s="44"/>
      <c r="C598" s="43"/>
      <c r="D598" s="49" t="s">
        <v>32</v>
      </c>
      <c r="E598" s="45">
        <v>6985</v>
      </c>
      <c r="F598" s="47">
        <v>6568</v>
      </c>
      <c r="G598" s="47">
        <v>417</v>
      </c>
      <c r="H598" s="47">
        <v>7382</v>
      </c>
      <c r="I598" s="47">
        <v>7318</v>
      </c>
      <c r="J598" s="47">
        <v>64</v>
      </c>
      <c r="K598" s="78">
        <v>48.61836152293451</v>
      </c>
      <c r="L598" s="79">
        <v>51.16409144934629</v>
      </c>
    </row>
    <row r="599" spans="2:12" ht="13.5" customHeight="1">
      <c r="B599" s="44"/>
      <c r="C599" s="43"/>
      <c r="D599" s="49" t="s">
        <v>70</v>
      </c>
      <c r="E599" s="45">
        <v>34394</v>
      </c>
      <c r="F599" s="47">
        <v>7267</v>
      </c>
      <c r="G599" s="47">
        <v>27127</v>
      </c>
      <c r="H599" s="47">
        <v>20726</v>
      </c>
      <c r="I599" s="47">
        <v>18738</v>
      </c>
      <c r="J599" s="47">
        <v>1988</v>
      </c>
      <c r="K599" s="78">
        <v>62.39840348330914</v>
      </c>
      <c r="L599" s="79">
        <v>35.266882481367155</v>
      </c>
    </row>
    <row r="600" spans="2:12" ht="13.5" customHeight="1">
      <c r="B600" s="70"/>
      <c r="C600" s="140" t="s">
        <v>33</v>
      </c>
      <c r="D600" s="141"/>
      <c r="E600" s="80">
        <v>586554</v>
      </c>
      <c r="F600" s="48">
        <v>10352</v>
      </c>
      <c r="G600" s="48">
        <v>576202</v>
      </c>
      <c r="H600" s="48">
        <v>131699</v>
      </c>
      <c r="I600" s="48">
        <v>125998</v>
      </c>
      <c r="J600" s="48">
        <v>5701</v>
      </c>
      <c r="K600" s="81">
        <v>81.66398191166623</v>
      </c>
      <c r="L600" s="82">
        <v>17.68263930211409</v>
      </c>
    </row>
    <row r="601" spans="2:4" ht="13.5" customHeight="1">
      <c r="B601" s="26" t="s">
        <v>39</v>
      </c>
      <c r="C601" s="27"/>
      <c r="D601" s="25"/>
    </row>
    <row r="602" spans="2:4" ht="13.5" customHeight="1">
      <c r="B602" s="28" t="s">
        <v>71</v>
      </c>
      <c r="C602" s="25"/>
      <c r="D602" s="25"/>
    </row>
    <row r="603" spans="2:4" ht="13.5" customHeight="1">
      <c r="B603" s="23" t="s">
        <v>69</v>
      </c>
      <c r="C603" s="25"/>
      <c r="D603" s="25"/>
    </row>
    <row r="604" spans="2:4" ht="13.5" customHeight="1">
      <c r="B604" s="25" t="s">
        <v>73</v>
      </c>
      <c r="C604" s="25"/>
      <c r="D604" s="25"/>
    </row>
    <row r="605" spans="2:10" ht="13.5" customHeight="1">
      <c r="B605" s="25" t="s">
        <v>72</v>
      </c>
      <c r="C605" s="25"/>
      <c r="D605" s="25"/>
      <c r="E605" s="25"/>
      <c r="F605" s="25"/>
      <c r="G605" s="25"/>
      <c r="H605" s="25"/>
      <c r="I605" s="25"/>
      <c r="J605" s="25"/>
    </row>
    <row r="608" spans="2:3" ht="13.5" customHeight="1">
      <c r="B608" s="22"/>
      <c r="C608" s="22"/>
    </row>
    <row r="609" spans="2:3" ht="13.5" customHeight="1">
      <c r="B609" s="22"/>
      <c r="C609" s="22"/>
    </row>
    <row r="610" spans="2:3" ht="13.5" customHeight="1">
      <c r="B610" s="22"/>
      <c r="C610" s="22"/>
    </row>
    <row r="611" spans="2:3" ht="13.5" customHeight="1">
      <c r="B611" s="22"/>
      <c r="C611" s="22"/>
    </row>
    <row r="612" spans="2:3" ht="13.5" customHeight="1">
      <c r="B612" s="22"/>
      <c r="C612" s="22"/>
    </row>
    <row r="613" spans="2:10" ht="13.5" customHeight="1">
      <c r="B613" s="22"/>
      <c r="C613" s="22"/>
      <c r="D613" s="42"/>
      <c r="F613" s="42"/>
      <c r="G613" s="42"/>
      <c r="H613" s="42"/>
      <c r="I613" s="42"/>
      <c r="J613" s="42"/>
    </row>
    <row r="614" spans="2:10" ht="13.5" customHeight="1">
      <c r="B614" s="22"/>
      <c r="C614" s="22"/>
      <c r="D614" s="42"/>
      <c r="F614" s="42"/>
      <c r="G614" s="42"/>
      <c r="H614" s="42"/>
      <c r="I614" s="42"/>
      <c r="J614" s="42"/>
    </row>
    <row r="615" spans="2:10" ht="13.5" customHeight="1">
      <c r="B615" s="22"/>
      <c r="C615" s="22"/>
      <c r="D615" s="42"/>
      <c r="F615" s="42"/>
      <c r="G615" s="42"/>
      <c r="H615" s="42"/>
      <c r="I615" s="42"/>
      <c r="J615" s="42"/>
    </row>
    <row r="616" spans="2:10" ht="13.5" customHeight="1">
      <c r="B616" s="22"/>
      <c r="C616" s="22"/>
      <c r="D616" s="42"/>
      <c r="F616" s="42"/>
      <c r="G616" s="42"/>
      <c r="H616" s="42"/>
      <c r="I616" s="42"/>
      <c r="J616" s="42"/>
    </row>
    <row r="617" spans="2:10" ht="13.5" customHeight="1">
      <c r="B617" s="22"/>
      <c r="C617" s="22"/>
      <c r="D617" s="42"/>
      <c r="F617" s="42"/>
      <c r="G617" s="42"/>
      <c r="H617" s="42"/>
      <c r="I617" s="42"/>
      <c r="J617" s="42"/>
    </row>
    <row r="618" spans="2:10" ht="13.5" customHeight="1">
      <c r="B618" s="22"/>
      <c r="C618" s="22"/>
      <c r="D618" s="42"/>
      <c r="F618" s="42"/>
      <c r="G618" s="42"/>
      <c r="H618" s="42"/>
      <c r="I618" s="42"/>
      <c r="J618" s="42"/>
    </row>
    <row r="619" spans="2:10" ht="13.5" customHeight="1">
      <c r="B619" s="22"/>
      <c r="C619" s="22"/>
      <c r="D619" s="42"/>
      <c r="F619" s="42"/>
      <c r="G619" s="42"/>
      <c r="H619" s="42"/>
      <c r="I619" s="42"/>
      <c r="J619" s="42"/>
    </row>
    <row r="620" spans="2:10" ht="13.5" customHeight="1">
      <c r="B620" s="22"/>
      <c r="C620" s="22"/>
      <c r="D620" s="42"/>
      <c r="F620" s="42"/>
      <c r="G620" s="42"/>
      <c r="H620" s="42"/>
      <c r="I620" s="42"/>
      <c r="J620" s="42"/>
    </row>
    <row r="621" spans="2:10" ht="13.5" customHeight="1">
      <c r="B621" s="22"/>
      <c r="C621" s="22"/>
      <c r="D621" s="42"/>
      <c r="F621" s="42"/>
      <c r="G621" s="42"/>
      <c r="H621" s="42"/>
      <c r="I621" s="42"/>
      <c r="J621" s="42"/>
    </row>
    <row r="622" spans="2:10" ht="13.5" customHeight="1">
      <c r="B622" s="22"/>
      <c r="C622" s="22"/>
      <c r="D622" s="42"/>
      <c r="F622" s="42"/>
      <c r="G622" s="42"/>
      <c r="H622" s="42"/>
      <c r="I622" s="42"/>
      <c r="J622" s="42"/>
    </row>
    <row r="623" spans="2:10" ht="13.5" customHeight="1">
      <c r="B623" s="22"/>
      <c r="C623" s="22"/>
      <c r="D623" s="42"/>
      <c r="F623" s="42"/>
      <c r="G623" s="42"/>
      <c r="H623" s="42"/>
      <c r="I623" s="42"/>
      <c r="J623" s="42"/>
    </row>
    <row r="624" spans="2:10" ht="13.5" customHeight="1">
      <c r="B624" s="22"/>
      <c r="C624" s="22"/>
      <c r="D624" s="42"/>
      <c r="E624" s="42"/>
      <c r="F624" s="42"/>
      <c r="G624" s="42"/>
      <c r="H624" s="42"/>
      <c r="I624" s="42"/>
      <c r="J624" s="42"/>
    </row>
    <row r="625" spans="2:4" ht="13.5" customHeight="1">
      <c r="B625" s="22"/>
      <c r="C625" s="22"/>
      <c r="D625" s="42"/>
    </row>
    <row r="626" spans="2:10" ht="13.5" customHeight="1">
      <c r="B626" s="22"/>
      <c r="C626" s="22"/>
      <c r="D626" s="42"/>
      <c r="F626" s="42"/>
      <c r="J626" s="42"/>
    </row>
    <row r="627" spans="2:10" ht="13.5" customHeight="1">
      <c r="B627" s="22"/>
      <c r="C627" s="22"/>
      <c r="D627" s="42"/>
      <c r="E627" s="42"/>
      <c r="F627" s="42"/>
      <c r="G627" s="42"/>
      <c r="H627" s="42"/>
      <c r="I627" s="42"/>
      <c r="J627" s="42"/>
    </row>
    <row r="628" spans="2:10" ht="13.5" customHeight="1">
      <c r="B628" s="22"/>
      <c r="C628" s="22"/>
      <c r="D628" s="42"/>
      <c r="G628" s="42"/>
      <c r="H628" s="42"/>
      <c r="J628" s="42"/>
    </row>
    <row r="629" spans="2:10" ht="13.5" customHeight="1">
      <c r="B629" s="22"/>
      <c r="C629" s="22"/>
      <c r="D629" s="42"/>
      <c r="F629" s="42"/>
      <c r="H629" s="42"/>
      <c r="J629" s="42"/>
    </row>
    <row r="630" spans="2:10" ht="13.5" customHeight="1">
      <c r="B630" s="22"/>
      <c r="C630" s="22"/>
      <c r="D630" s="42"/>
      <c r="E630" s="42"/>
      <c r="F630" s="42"/>
      <c r="G630" s="42"/>
      <c r="H630" s="42"/>
      <c r="I630" s="42"/>
      <c r="J630" s="42"/>
    </row>
    <row r="631" spans="2:10" ht="13.5" customHeight="1">
      <c r="B631" s="22"/>
      <c r="C631" s="22"/>
      <c r="D631" s="42"/>
      <c r="E631" s="42"/>
      <c r="F631" s="42"/>
      <c r="H631" s="42"/>
      <c r="I631" s="42"/>
      <c r="J631" s="42"/>
    </row>
    <row r="632" spans="2:10" ht="13.5" customHeight="1">
      <c r="B632" s="22"/>
      <c r="C632" s="22"/>
      <c r="D632" s="42"/>
      <c r="E632" s="42"/>
      <c r="F632" s="42"/>
      <c r="H632" s="42"/>
      <c r="I632" s="42"/>
      <c r="J632" s="42"/>
    </row>
    <row r="633" spans="2:4" ht="13.5" customHeight="1">
      <c r="B633" s="22"/>
      <c r="C633" s="22"/>
      <c r="D633" s="42"/>
    </row>
    <row r="634" spans="2:9" ht="13.5" customHeight="1">
      <c r="B634" s="22"/>
      <c r="C634" s="22"/>
      <c r="D634" s="42"/>
      <c r="F634" s="42"/>
      <c r="I634" s="42"/>
    </row>
    <row r="635" spans="2:7" ht="13.5" customHeight="1">
      <c r="B635" s="22"/>
      <c r="C635" s="22"/>
      <c r="D635" s="42"/>
      <c r="G635" s="42"/>
    </row>
    <row r="636" spans="2:4" ht="13.5" customHeight="1">
      <c r="B636" s="22"/>
      <c r="C636" s="22"/>
      <c r="D636" s="42"/>
    </row>
    <row r="637" spans="2:4" ht="13.5" customHeight="1">
      <c r="B637" s="22"/>
      <c r="C637" s="22"/>
      <c r="D637" s="42"/>
    </row>
    <row r="638" spans="2:3" ht="13.5" customHeight="1">
      <c r="B638" s="22"/>
      <c r="C638" s="22"/>
    </row>
    <row r="639" spans="2:10" ht="13.5" customHeight="1">
      <c r="B639" s="22"/>
      <c r="C639" s="22"/>
      <c r="D639" s="42"/>
      <c r="F639" s="42"/>
      <c r="G639" s="42"/>
      <c r="H639" s="42"/>
      <c r="I639" s="42"/>
      <c r="J639" s="42"/>
    </row>
    <row r="640" spans="2:3" ht="13.5" customHeight="1">
      <c r="B640" s="22"/>
      <c r="C640" s="22"/>
    </row>
    <row r="641" spans="2:6" ht="13.5" customHeight="1">
      <c r="B641" s="22"/>
      <c r="C641" s="22"/>
      <c r="D641" s="42"/>
      <c r="F641" s="42"/>
    </row>
    <row r="642" spans="2:3" ht="13.5" customHeight="1">
      <c r="B642" s="22"/>
      <c r="C642" s="22"/>
    </row>
    <row r="643" spans="2:4" ht="13.5" customHeight="1">
      <c r="B643" s="22"/>
      <c r="C643" s="22"/>
      <c r="D643" s="42"/>
    </row>
    <row r="644" spans="2:4" ht="13.5" customHeight="1">
      <c r="B644" s="22"/>
      <c r="C644" s="22"/>
      <c r="D644" s="42"/>
    </row>
    <row r="645" spans="2:3" ht="13.5" customHeight="1">
      <c r="B645" s="22"/>
      <c r="C645" s="22"/>
    </row>
    <row r="646" spans="2:10" ht="13.5" customHeight="1">
      <c r="B646" s="22"/>
      <c r="C646" s="22"/>
      <c r="D646" s="42"/>
      <c r="E646" s="42"/>
      <c r="F646" s="42"/>
      <c r="G646" s="42"/>
      <c r="H646" s="42"/>
      <c r="I646" s="42"/>
      <c r="J646" s="42"/>
    </row>
    <row r="647" spans="2:10" ht="13.5" customHeight="1">
      <c r="B647" s="22"/>
      <c r="C647" s="22"/>
      <c r="D647" s="42"/>
      <c r="F647" s="42"/>
      <c r="G647" s="42"/>
      <c r="H647" s="42"/>
      <c r="I647" s="42"/>
      <c r="J647" s="42"/>
    </row>
    <row r="648" spans="2:3" ht="13.5" customHeight="1">
      <c r="B648" s="22"/>
      <c r="C648" s="22"/>
    </row>
    <row r="649" spans="2:10" ht="13.5" customHeight="1">
      <c r="B649" s="22"/>
      <c r="C649" s="22"/>
      <c r="D649" s="42"/>
      <c r="E649" s="42"/>
      <c r="F649" s="42"/>
      <c r="G649" s="42"/>
      <c r="H649" s="42"/>
      <c r="I649" s="42"/>
      <c r="J649" s="42"/>
    </row>
    <row r="650" spans="2:10" ht="13.5" customHeight="1">
      <c r="B650" s="22"/>
      <c r="C650" s="22"/>
      <c r="D650" s="42"/>
      <c r="E650" s="42"/>
      <c r="F650" s="42"/>
      <c r="G650" s="42"/>
      <c r="H650" s="42"/>
      <c r="I650" s="42"/>
      <c r="J650" s="42"/>
    </row>
    <row r="651" spans="2:3" ht="13.5" customHeight="1">
      <c r="B651" s="22"/>
      <c r="C651" s="22"/>
    </row>
    <row r="652" spans="2:8" ht="13.5" customHeight="1">
      <c r="B652" s="22"/>
      <c r="C652" s="22"/>
      <c r="D652" s="42"/>
      <c r="F652" s="42"/>
      <c r="G652" s="42"/>
      <c r="H652" s="42"/>
    </row>
    <row r="653" spans="2:9" ht="13.5" customHeight="1">
      <c r="B653" s="22"/>
      <c r="C653" s="22"/>
      <c r="D653" s="42"/>
      <c r="E653" s="42"/>
      <c r="F653" s="42"/>
      <c r="H653" s="42"/>
      <c r="I653" s="42"/>
    </row>
    <row r="654" spans="2:6" ht="13.5" customHeight="1">
      <c r="B654" s="22"/>
      <c r="C654" s="22"/>
      <c r="D654" s="42"/>
      <c r="F654" s="42"/>
    </row>
    <row r="655" spans="2:4" ht="13.5" customHeight="1">
      <c r="B655" s="22"/>
      <c r="C655" s="22"/>
      <c r="D655" s="42"/>
    </row>
    <row r="656" spans="2:3" ht="13.5" customHeight="1">
      <c r="B656" s="22"/>
      <c r="C656" s="22"/>
    </row>
    <row r="657" spans="2:10" ht="13.5" customHeight="1">
      <c r="B657" s="22"/>
      <c r="C657" s="22"/>
      <c r="D657" s="42"/>
      <c r="J657" s="42"/>
    </row>
    <row r="658" spans="2:4" ht="13.5" customHeight="1">
      <c r="B658" s="22"/>
      <c r="C658" s="22"/>
      <c r="D658" s="42"/>
    </row>
    <row r="659" spans="2:8" ht="13.5" customHeight="1">
      <c r="B659" s="22"/>
      <c r="C659" s="22"/>
      <c r="D659" s="42"/>
      <c r="G659" s="42"/>
      <c r="H659" s="42"/>
    </row>
    <row r="660" spans="2:8" ht="13.5" customHeight="1">
      <c r="B660" s="22"/>
      <c r="C660" s="22"/>
      <c r="D660" s="42"/>
      <c r="E660" s="42"/>
      <c r="F660" s="42"/>
      <c r="H660" s="42"/>
    </row>
    <row r="661" spans="2:10" ht="13.5" customHeight="1">
      <c r="B661" s="22"/>
      <c r="C661" s="22"/>
      <c r="D661" s="42"/>
      <c r="E661" s="42"/>
      <c r="F661" s="42"/>
      <c r="G661" s="42"/>
      <c r="H661" s="42"/>
      <c r="I661" s="42"/>
      <c r="J661" s="42"/>
    </row>
    <row r="662" spans="2:10" ht="13.5" customHeight="1">
      <c r="B662" s="22"/>
      <c r="C662" s="22"/>
      <c r="D662" s="42"/>
      <c r="F662" s="42"/>
      <c r="G662" s="42"/>
      <c r="H662" s="42"/>
      <c r="I662" s="42"/>
      <c r="J662" s="42"/>
    </row>
    <row r="663" spans="2:3" ht="13.5" customHeight="1">
      <c r="B663" s="22"/>
      <c r="C663" s="22"/>
    </row>
    <row r="664" spans="2:3" ht="13.5" customHeight="1">
      <c r="B664" s="22"/>
      <c r="C664" s="22"/>
    </row>
    <row r="665" spans="2:3" ht="13.5" customHeight="1">
      <c r="B665" s="22"/>
      <c r="C665" s="22"/>
    </row>
    <row r="666" spans="2:3" ht="13.5" customHeight="1">
      <c r="B666" s="22"/>
      <c r="C666" s="22"/>
    </row>
    <row r="667" spans="2:3" ht="13.5" customHeight="1">
      <c r="B667" s="22"/>
      <c r="C667" s="22"/>
    </row>
    <row r="668" spans="2:3" ht="13.5" customHeight="1">
      <c r="B668" s="22"/>
      <c r="C668" s="22"/>
    </row>
    <row r="669" spans="2:3" ht="13.5" customHeight="1">
      <c r="B669" s="22"/>
      <c r="C669" s="22"/>
    </row>
  </sheetData>
  <sheetProtection/>
  <mergeCells count="140">
    <mergeCell ref="A517:D517"/>
    <mergeCell ref="A561:D561"/>
    <mergeCell ref="A343:D343"/>
    <mergeCell ref="A385:D385"/>
    <mergeCell ref="A429:D429"/>
    <mergeCell ref="A473:D473"/>
    <mergeCell ref="B367:D367"/>
    <mergeCell ref="C368:D368"/>
    <mergeCell ref="B344:D344"/>
    <mergeCell ref="C345:D345"/>
    <mergeCell ref="A7:D7"/>
    <mergeCell ref="A49:D49"/>
    <mergeCell ref="A91:D91"/>
    <mergeCell ref="A133:D133"/>
    <mergeCell ref="B8:D8"/>
    <mergeCell ref="C9:D9"/>
    <mergeCell ref="C51:D51"/>
    <mergeCell ref="C72:D72"/>
    <mergeCell ref="B89:D89"/>
    <mergeCell ref="B73:D73"/>
    <mergeCell ref="C588:D588"/>
    <mergeCell ref="C600:D600"/>
    <mergeCell ref="B562:D562"/>
    <mergeCell ref="C563:D563"/>
    <mergeCell ref="C586:D586"/>
    <mergeCell ref="B587:D587"/>
    <mergeCell ref="E558:G558"/>
    <mergeCell ref="H558:J558"/>
    <mergeCell ref="B559:D559"/>
    <mergeCell ref="C30:D30"/>
    <mergeCell ref="C114:D114"/>
    <mergeCell ref="B115:D115"/>
    <mergeCell ref="B31:D31"/>
    <mergeCell ref="C44:D44"/>
    <mergeCell ref="C32:D32"/>
    <mergeCell ref="C200:D200"/>
    <mergeCell ref="C198:D198"/>
    <mergeCell ref="B199:D199"/>
    <mergeCell ref="B176:D176"/>
    <mergeCell ref="C177:D177"/>
    <mergeCell ref="C212:D212"/>
    <mergeCell ref="B218:D218"/>
    <mergeCell ref="B215:D215"/>
    <mergeCell ref="A217:D217"/>
    <mergeCell ref="C254:D254"/>
    <mergeCell ref="B260:D260"/>
    <mergeCell ref="B257:D257"/>
    <mergeCell ref="A259:D259"/>
    <mergeCell ref="C324:D324"/>
    <mergeCell ref="B325:D325"/>
    <mergeCell ref="C326:D326"/>
    <mergeCell ref="C303:D303"/>
    <mergeCell ref="H4:J4"/>
    <mergeCell ref="C475:D475"/>
    <mergeCell ref="C431:D431"/>
    <mergeCell ref="C424:D424"/>
    <mergeCell ref="B430:D430"/>
    <mergeCell ref="C410:D410"/>
    <mergeCell ref="B411:D411"/>
    <mergeCell ref="C412:D412"/>
    <mergeCell ref="C380:D380"/>
    <mergeCell ref="B50:D50"/>
    <mergeCell ref="C74:D74"/>
    <mergeCell ref="C86:D86"/>
    <mergeCell ref="B131:D131"/>
    <mergeCell ref="B92:D92"/>
    <mergeCell ref="C93:D93"/>
    <mergeCell ref="C116:D116"/>
    <mergeCell ref="C128:D128"/>
    <mergeCell ref="B134:D134"/>
    <mergeCell ref="A175:D175"/>
    <mergeCell ref="C219:D219"/>
    <mergeCell ref="C240:D240"/>
    <mergeCell ref="C170:D170"/>
    <mergeCell ref="B173:D173"/>
    <mergeCell ref="C135:D135"/>
    <mergeCell ref="C156:D156"/>
    <mergeCell ref="B157:D157"/>
    <mergeCell ref="C158:D158"/>
    <mergeCell ref="B241:D241"/>
    <mergeCell ref="C242:D242"/>
    <mergeCell ref="B302:D302"/>
    <mergeCell ref="B299:D299"/>
    <mergeCell ref="C282:D282"/>
    <mergeCell ref="B283:D283"/>
    <mergeCell ref="C284:D284"/>
    <mergeCell ref="C296:D296"/>
    <mergeCell ref="A301:D301"/>
    <mergeCell ref="C261:D261"/>
    <mergeCell ref="B455:D455"/>
    <mergeCell ref="C456:D456"/>
    <mergeCell ref="C468:D468"/>
    <mergeCell ref="C338:D338"/>
    <mergeCell ref="B341:D341"/>
    <mergeCell ref="B386:D386"/>
    <mergeCell ref="C387:D387"/>
    <mergeCell ref="C366:D366"/>
    <mergeCell ref="B427:D427"/>
    <mergeCell ref="C454:D454"/>
    <mergeCell ref="B5:D5"/>
    <mergeCell ref="B47:D47"/>
    <mergeCell ref="C556:D556"/>
    <mergeCell ref="C519:D519"/>
    <mergeCell ref="C542:D542"/>
    <mergeCell ref="B543:D543"/>
    <mergeCell ref="C544:D544"/>
    <mergeCell ref="B518:D518"/>
    <mergeCell ref="C498:D498"/>
    <mergeCell ref="B383:D383"/>
    <mergeCell ref="E4:G4"/>
    <mergeCell ref="E46:G46"/>
    <mergeCell ref="E172:G172"/>
    <mergeCell ref="E298:G298"/>
    <mergeCell ref="H46:J46"/>
    <mergeCell ref="E88:G88"/>
    <mergeCell ref="H88:J88"/>
    <mergeCell ref="E130:G130"/>
    <mergeCell ref="H130:J130"/>
    <mergeCell ref="H172:J172"/>
    <mergeCell ref="E214:G214"/>
    <mergeCell ref="H214:J214"/>
    <mergeCell ref="E256:G256"/>
    <mergeCell ref="H256:J256"/>
    <mergeCell ref="H298:J298"/>
    <mergeCell ref="E340:G340"/>
    <mergeCell ref="H340:J340"/>
    <mergeCell ref="E382:G382"/>
    <mergeCell ref="H382:J382"/>
    <mergeCell ref="H426:J426"/>
    <mergeCell ref="E470:G470"/>
    <mergeCell ref="H470:J470"/>
    <mergeCell ref="E514:G514"/>
    <mergeCell ref="H514:J514"/>
    <mergeCell ref="E426:G426"/>
    <mergeCell ref="B471:D471"/>
    <mergeCell ref="B515:D515"/>
    <mergeCell ref="B499:D499"/>
    <mergeCell ref="C500:D500"/>
    <mergeCell ref="C512:D512"/>
    <mergeCell ref="B474:D474"/>
  </mergeCells>
  <printOptions/>
  <pageMargins left="0.7874015748031497" right="0.72" top="0.5905511811023623" bottom="0.2" header="0.5118110236220472" footer="0.24"/>
  <pageSetup horizontalDpi="600" verticalDpi="600" orientation="portrait" paperSize="9" scale="66" r:id="rId1"/>
  <headerFooter alignWithMargins="0">
    <oddHeader>&amp;R&amp;"ＭＳ 明朝,標準"&amp;10&amp;A</oddHeader>
  </headerFooter>
  <rowBreaks count="6" manualBreakCount="6">
    <brk id="86" max="255" man="1"/>
    <brk id="170" max="255" man="1"/>
    <brk id="254" max="255" man="1"/>
    <brk id="338" max="255" man="1"/>
    <brk id="424" max="255" man="1"/>
    <brk id="51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2013-07-22T06:05:31Z</cp:lastPrinted>
  <dcterms:created xsi:type="dcterms:W3CDTF">2005-06-30T07:22:22Z</dcterms:created>
  <dcterms:modified xsi:type="dcterms:W3CDTF">2013-10-30T05:11:04Z</dcterms:modified>
  <cp:category/>
  <cp:version/>
  <cp:contentType/>
  <cp:contentStatus/>
</cp:coreProperties>
</file>