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9450" activeTab="0"/>
  </bookViews>
  <sheets>
    <sheet name="7-3-1-3-4図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<sst xmlns="http://schemas.openxmlformats.org/spreadsheetml/2006/main" count="33" uniqueCount="25">
  <si>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１個</t>
  </si>
  <si>
    <t>２個</t>
  </si>
  <si>
    <t>３個</t>
  </si>
  <si>
    <t>４個</t>
  </si>
  <si>
    <t>５～９個</t>
  </si>
  <si>
    <t>総数</t>
  </si>
  <si>
    <t>注　１　法務総合研究所の調査による。</t>
  </si>
  <si>
    <t>総　    数</t>
  </si>
  <si>
    <t>万  引  き</t>
  </si>
  <si>
    <t>侵  入  盗</t>
  </si>
  <si>
    <t>その他窃盗</t>
  </si>
  <si>
    <t>車両関連盗</t>
  </si>
  <si>
    <t>非侵入強盗</t>
  </si>
  <si>
    <t>②　在留資格等別</t>
  </si>
  <si>
    <t>活動資格</t>
  </si>
  <si>
    <t>居住資格</t>
  </si>
  <si>
    <t>不法滞在</t>
  </si>
  <si>
    <t>10個以上</t>
  </si>
  <si>
    <t>　　３　（　）内は，構成比である。</t>
  </si>
  <si>
    <t>①　犯行手口別</t>
  </si>
  <si>
    <t>　　２　②は特定活動の１人を除く。</t>
  </si>
  <si>
    <t>犯 罪 事 実 数</t>
  </si>
  <si>
    <t>侵 入 強 盗</t>
  </si>
  <si>
    <t>７-３-１-３-４図　犯罪事実数別構成比（犯行手口別・在留資格等別）</t>
  </si>
  <si>
    <t>10個以上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</si>
</sst>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\(0.0\)"/>
  </numFmts>
  <fonts count="4"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5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8" fontId="0" fillId="0" borderId="9" xfId="0" applyNumberFormat="1" applyBorder="1" applyAlignment="1">
      <alignment vertical="center"/>
    </xf>
    <xf numFmtId="41" fontId="0" fillId="0" borderId="0" xfId="0" applyNumberFormat="1" applyBorder="1" applyAlignment="1">
      <alignment horizontal="distributed" vertical="center"/>
    </xf>
    <xf numFmtId="41" fontId="0" fillId="0" borderId="2" xfId="0" applyNumberFormat="1" applyBorder="1" applyAlignment="1">
      <alignment horizontal="distributed" vertical="center"/>
    </xf>
    <xf numFmtId="41" fontId="3" fillId="0" borderId="0" xfId="0" applyNumberFormat="1" applyFont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3.625" style="0" customWidth="1"/>
    <col min="3" max="3" width="11.875" style="0" customWidth="1"/>
    <col min="4" max="4" width="5.75390625" style="0" customWidth="1"/>
    <col min="5" max="5" width="8.25390625" style="0" customWidth="1"/>
    <col min="6" max="6" width="5.75390625" style="0" customWidth="1"/>
    <col min="7" max="7" width="8.25390625" style="0" customWidth="1"/>
    <col min="8" max="8" width="5.75390625" style="0" customWidth="1"/>
    <col min="9" max="9" width="8.25390625" style="0" customWidth="1"/>
    <col min="10" max="10" width="5.75390625" style="0" customWidth="1"/>
    <col min="11" max="11" width="8.25390625" style="0" customWidth="1"/>
    <col min="12" max="12" width="5.375" style="0" customWidth="1"/>
    <col min="13" max="13" width="8.25390625" style="0" customWidth="1"/>
    <col min="14" max="14" width="5.75390625" style="0" customWidth="1"/>
    <col min="15" max="15" width="8.25390625" style="0" customWidth="1"/>
    <col min="16" max="16" width="5.75390625" style="0" customWidth="1"/>
    <col min="17" max="17" width="8.25390625" style="0" customWidth="1"/>
    <col min="18" max="18" width="1.875" style="0" customWidth="1"/>
  </cols>
  <sheetData>
    <row r="1" ht="15" customHeight="1"/>
    <row r="2" ht="15" customHeight="1">
      <c r="B2" s="1" t="s">
        <v>23</v>
      </c>
    </row>
    <row r="3" ht="15" customHeight="1">
      <c r="B3" s="1"/>
    </row>
    <row r="4" spans="2:17" ht="15" customHeight="1" thickBot="1">
      <c r="B4" s="4" t="s">
        <v>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21" customHeight="1" thickTop="1">
      <c r="B5" s="30" t="s">
        <v>21</v>
      </c>
      <c r="C5" s="31"/>
      <c r="D5" s="29" t="s">
        <v>7</v>
      </c>
      <c r="E5" s="30"/>
      <c r="F5" s="29" t="s">
        <v>8</v>
      </c>
      <c r="G5" s="30"/>
      <c r="H5" s="29" t="s">
        <v>22</v>
      </c>
      <c r="I5" s="30"/>
      <c r="J5" s="29" t="s">
        <v>9</v>
      </c>
      <c r="K5" s="30"/>
      <c r="L5" s="29" t="s">
        <v>12</v>
      </c>
      <c r="M5" s="30"/>
      <c r="N5" s="34" t="s">
        <v>10</v>
      </c>
      <c r="O5" s="35"/>
      <c r="P5" s="29" t="s">
        <v>11</v>
      </c>
      <c r="Q5" s="30"/>
    </row>
    <row r="6" spans="2:17" ht="13.5" customHeight="1">
      <c r="B6" s="27" t="s">
        <v>5</v>
      </c>
      <c r="C6" s="28"/>
      <c r="D6" s="10">
        <f aca="true" t="shared" si="0" ref="D6:Q6">SUM(D7:D12)</f>
        <v>263</v>
      </c>
      <c r="E6" s="12">
        <f t="shared" si="0"/>
        <v>100</v>
      </c>
      <c r="F6" s="14">
        <f t="shared" si="0"/>
        <v>70</v>
      </c>
      <c r="G6" s="12">
        <f t="shared" si="0"/>
        <v>100.00000000000001</v>
      </c>
      <c r="H6" s="10">
        <f t="shared" si="0"/>
        <v>28</v>
      </c>
      <c r="I6" s="12">
        <f t="shared" si="0"/>
        <v>99.99999999999999</v>
      </c>
      <c r="J6" s="10">
        <f t="shared" si="0"/>
        <v>100</v>
      </c>
      <c r="K6" s="12">
        <f t="shared" si="0"/>
        <v>100</v>
      </c>
      <c r="L6" s="10">
        <f t="shared" si="0"/>
        <v>22</v>
      </c>
      <c r="M6" s="12">
        <f t="shared" si="0"/>
        <v>100</v>
      </c>
      <c r="N6" s="10">
        <f t="shared" si="0"/>
        <v>18</v>
      </c>
      <c r="O6" s="12">
        <f t="shared" si="0"/>
        <v>99.99999999999997</v>
      </c>
      <c r="P6" s="10">
        <f t="shared" si="0"/>
        <v>25</v>
      </c>
      <c r="Q6" s="17">
        <f t="shared" si="0"/>
        <v>100</v>
      </c>
    </row>
    <row r="7" spans="3:17" ht="13.5" customHeight="1">
      <c r="C7" s="8" t="s">
        <v>0</v>
      </c>
      <c r="D7" s="10">
        <v>92</v>
      </c>
      <c r="E7" s="5">
        <v>34.98098859315589</v>
      </c>
      <c r="F7" s="15">
        <v>54</v>
      </c>
      <c r="G7" s="13">
        <v>77.14285714285715</v>
      </c>
      <c r="H7" s="10">
        <v>14</v>
      </c>
      <c r="I7" s="5">
        <v>50</v>
      </c>
      <c r="J7" s="10">
        <v>8</v>
      </c>
      <c r="K7" s="5">
        <v>8</v>
      </c>
      <c r="L7" s="10">
        <v>8</v>
      </c>
      <c r="M7" s="5">
        <v>36.36363636363637</v>
      </c>
      <c r="N7" s="10">
        <v>6</v>
      </c>
      <c r="O7" s="5">
        <v>33.33333333333333</v>
      </c>
      <c r="P7" s="10">
        <v>2</v>
      </c>
      <c r="Q7" s="5">
        <v>8</v>
      </c>
    </row>
    <row r="8" spans="3:17" ht="13.5" customHeight="1">
      <c r="C8" s="8" t="s">
        <v>1</v>
      </c>
      <c r="D8" s="10">
        <v>31</v>
      </c>
      <c r="E8" s="5">
        <v>11.787072243346007</v>
      </c>
      <c r="F8" s="15">
        <v>6</v>
      </c>
      <c r="G8" s="13">
        <v>8.571428571428571</v>
      </c>
      <c r="H8" s="10">
        <v>4</v>
      </c>
      <c r="I8" s="5">
        <v>14.285714285714285</v>
      </c>
      <c r="J8" s="10">
        <v>10</v>
      </c>
      <c r="K8" s="5">
        <v>10</v>
      </c>
      <c r="L8" s="10">
        <v>3</v>
      </c>
      <c r="M8" s="5">
        <v>13.636363636363635</v>
      </c>
      <c r="N8" s="10">
        <v>4</v>
      </c>
      <c r="O8" s="5">
        <v>22.22222222222222</v>
      </c>
      <c r="P8" s="10">
        <v>4</v>
      </c>
      <c r="Q8" s="5">
        <v>16</v>
      </c>
    </row>
    <row r="9" spans="3:17" ht="13.5" customHeight="1">
      <c r="C9" s="8" t="s">
        <v>2</v>
      </c>
      <c r="D9" s="10">
        <v>26</v>
      </c>
      <c r="E9" s="5">
        <v>9.885931558935361</v>
      </c>
      <c r="F9" s="15">
        <v>5</v>
      </c>
      <c r="G9" s="13">
        <v>7.142857142857142</v>
      </c>
      <c r="H9" s="10">
        <v>2</v>
      </c>
      <c r="I9" s="5">
        <v>7.142857142857142</v>
      </c>
      <c r="J9" s="10">
        <v>14</v>
      </c>
      <c r="K9" s="5">
        <v>14</v>
      </c>
      <c r="L9" s="10">
        <v>1</v>
      </c>
      <c r="M9" s="5">
        <v>4.545454545454546</v>
      </c>
      <c r="N9" s="10">
        <v>2</v>
      </c>
      <c r="O9" s="5">
        <v>11.11111111111111</v>
      </c>
      <c r="P9" s="10">
        <v>2</v>
      </c>
      <c r="Q9" s="5">
        <v>8</v>
      </c>
    </row>
    <row r="10" spans="3:17" ht="13.5" customHeight="1">
      <c r="C10" s="8" t="s">
        <v>3</v>
      </c>
      <c r="D10" s="10">
        <v>20</v>
      </c>
      <c r="E10" s="5">
        <v>7.604562737642586</v>
      </c>
      <c r="F10" s="15">
        <v>2</v>
      </c>
      <c r="G10" s="13">
        <v>2.857142857142857</v>
      </c>
      <c r="H10" s="10">
        <v>1</v>
      </c>
      <c r="I10" s="5">
        <v>3.571428571428571</v>
      </c>
      <c r="J10" s="10">
        <v>10</v>
      </c>
      <c r="K10" s="5">
        <v>10</v>
      </c>
      <c r="L10" s="10">
        <v>1</v>
      </c>
      <c r="M10" s="5">
        <v>4.545454545454546</v>
      </c>
      <c r="N10" s="10">
        <v>0</v>
      </c>
      <c r="O10" s="5">
        <v>0</v>
      </c>
      <c r="P10" s="10">
        <v>6</v>
      </c>
      <c r="Q10" s="5">
        <v>24</v>
      </c>
    </row>
    <row r="11" spans="2:17" ht="13.5" customHeight="1">
      <c r="B11" s="2"/>
      <c r="C11" s="8" t="s">
        <v>4</v>
      </c>
      <c r="D11" s="10">
        <v>61</v>
      </c>
      <c r="E11" s="5">
        <v>23.193916349809886</v>
      </c>
      <c r="F11" s="15">
        <v>2</v>
      </c>
      <c r="G11" s="13">
        <v>2.857142857142857</v>
      </c>
      <c r="H11" s="10">
        <v>4</v>
      </c>
      <c r="I11" s="5">
        <v>14.285714285714285</v>
      </c>
      <c r="J11" s="10">
        <v>41</v>
      </c>
      <c r="K11" s="5">
        <v>41</v>
      </c>
      <c r="L11" s="10">
        <v>5</v>
      </c>
      <c r="M11" s="5">
        <v>22.727272727272727</v>
      </c>
      <c r="N11" s="10">
        <v>3</v>
      </c>
      <c r="O11" s="5">
        <v>16.666666666666664</v>
      </c>
      <c r="P11" s="10">
        <v>6</v>
      </c>
      <c r="Q11" s="5">
        <v>24</v>
      </c>
    </row>
    <row r="12" spans="2:17" ht="13.5" customHeight="1">
      <c r="B12" s="6"/>
      <c r="C12" s="9" t="s">
        <v>24</v>
      </c>
      <c r="D12" s="11">
        <v>33</v>
      </c>
      <c r="E12" s="7">
        <v>12.547528517110266</v>
      </c>
      <c r="F12" s="16">
        <v>1</v>
      </c>
      <c r="G12" s="7">
        <v>1.4285714285714286</v>
      </c>
      <c r="H12" s="11">
        <v>3</v>
      </c>
      <c r="I12" s="7">
        <v>10.714285714285714</v>
      </c>
      <c r="J12" s="11">
        <v>17</v>
      </c>
      <c r="K12" s="7">
        <v>17</v>
      </c>
      <c r="L12" s="11">
        <v>4</v>
      </c>
      <c r="M12" s="7">
        <v>18.181818181818183</v>
      </c>
      <c r="N12" s="11">
        <v>3</v>
      </c>
      <c r="O12" s="7">
        <v>16.666666666666664</v>
      </c>
      <c r="P12" s="11">
        <v>5</v>
      </c>
      <c r="Q12" s="7">
        <v>20</v>
      </c>
    </row>
    <row r="13" s="3" customFormat="1" ht="13.5" customHeight="1"/>
    <row r="15" spans="2:11" ht="15" customHeight="1" thickBot="1">
      <c r="B15" s="4" t="s">
        <v>13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21.75" customHeight="1" thickTop="1">
      <c r="B16" s="30" t="s">
        <v>21</v>
      </c>
      <c r="C16" s="31"/>
      <c r="D16" s="32" t="s">
        <v>5</v>
      </c>
      <c r="E16" s="36"/>
      <c r="F16" s="32" t="s">
        <v>14</v>
      </c>
      <c r="G16" s="36"/>
      <c r="H16" s="32" t="s">
        <v>15</v>
      </c>
      <c r="I16" s="36"/>
      <c r="J16" s="32" t="s">
        <v>16</v>
      </c>
      <c r="K16" s="33"/>
    </row>
    <row r="17" spans="2:11" ht="12">
      <c r="B17" s="27" t="s">
        <v>5</v>
      </c>
      <c r="C17" s="28"/>
      <c r="D17" s="24">
        <v>262</v>
      </c>
      <c r="E17" s="18">
        <f>SUM(E18:E23)</f>
        <v>100.00000000000001</v>
      </c>
      <c r="F17" s="19">
        <f aca="true" t="shared" si="1" ref="F17:K17">SUM(F18:F23)</f>
        <v>44</v>
      </c>
      <c r="G17" s="18">
        <f t="shared" si="1"/>
        <v>100.00000000000001</v>
      </c>
      <c r="H17" s="19">
        <f t="shared" si="1"/>
        <v>134</v>
      </c>
      <c r="I17" s="18">
        <f>SUM(I18:I23)</f>
        <v>100</v>
      </c>
      <c r="J17" s="19">
        <f t="shared" si="1"/>
        <v>84</v>
      </c>
      <c r="K17" s="20">
        <f t="shared" si="1"/>
        <v>99.99999999999999</v>
      </c>
    </row>
    <row r="18" spans="3:11" ht="12">
      <c r="C18" s="21" t="s">
        <v>0</v>
      </c>
      <c r="D18" s="24">
        <v>91</v>
      </c>
      <c r="E18" s="13">
        <f aca="true" t="shared" si="2" ref="E18:E23">D18/$D$17*100</f>
        <v>34.73282442748092</v>
      </c>
      <c r="F18" s="10">
        <v>10</v>
      </c>
      <c r="G18" s="13">
        <f aca="true" t="shared" si="3" ref="G18:G23">F18/$F$17*100</f>
        <v>22.727272727272727</v>
      </c>
      <c r="H18" s="10">
        <v>67</v>
      </c>
      <c r="I18" s="13">
        <f aca="true" t="shared" si="4" ref="I18:I23">H18/$H$17*100</f>
        <v>50</v>
      </c>
      <c r="J18" s="10">
        <v>14</v>
      </c>
      <c r="K18" s="5">
        <f aca="true" t="shared" si="5" ref="K18:K23">J18/$J$17*100</f>
        <v>16.666666666666664</v>
      </c>
    </row>
    <row r="19" spans="3:11" ht="12">
      <c r="C19" s="21" t="s">
        <v>1</v>
      </c>
      <c r="D19" s="24">
        <v>31</v>
      </c>
      <c r="E19" s="13">
        <f t="shared" si="2"/>
        <v>11.83206106870229</v>
      </c>
      <c r="F19" s="10">
        <v>4</v>
      </c>
      <c r="G19" s="13">
        <f t="shared" si="3"/>
        <v>9.090909090909092</v>
      </c>
      <c r="H19" s="10">
        <v>18</v>
      </c>
      <c r="I19" s="13">
        <f t="shared" si="4"/>
        <v>13.432835820895523</v>
      </c>
      <c r="J19" s="10">
        <v>9</v>
      </c>
      <c r="K19" s="5">
        <f t="shared" si="5"/>
        <v>10.714285714285714</v>
      </c>
    </row>
    <row r="20" spans="3:11" ht="12">
      <c r="C20" s="21" t="s">
        <v>2</v>
      </c>
      <c r="D20" s="24">
        <v>26</v>
      </c>
      <c r="E20" s="13">
        <f t="shared" si="2"/>
        <v>9.923664122137405</v>
      </c>
      <c r="F20" s="10">
        <v>4</v>
      </c>
      <c r="G20" s="13">
        <f t="shared" si="3"/>
        <v>9.090909090909092</v>
      </c>
      <c r="H20" s="10">
        <v>17</v>
      </c>
      <c r="I20" s="13">
        <f t="shared" si="4"/>
        <v>12.686567164179104</v>
      </c>
      <c r="J20" s="10">
        <v>5</v>
      </c>
      <c r="K20" s="5">
        <f t="shared" si="5"/>
        <v>5.952380952380952</v>
      </c>
    </row>
    <row r="21" spans="3:11" ht="12">
      <c r="C21" s="21" t="s">
        <v>3</v>
      </c>
      <c r="D21" s="24">
        <v>20</v>
      </c>
      <c r="E21" s="13">
        <f t="shared" si="2"/>
        <v>7.633587786259542</v>
      </c>
      <c r="F21" s="10">
        <v>5</v>
      </c>
      <c r="G21" s="13">
        <f t="shared" si="3"/>
        <v>11.363636363636363</v>
      </c>
      <c r="H21" s="10">
        <v>8</v>
      </c>
      <c r="I21" s="13">
        <f t="shared" si="4"/>
        <v>5.970149253731343</v>
      </c>
      <c r="J21" s="10">
        <v>7</v>
      </c>
      <c r="K21" s="5">
        <f t="shared" si="5"/>
        <v>8.333333333333332</v>
      </c>
    </row>
    <row r="22" spans="3:11" ht="12">
      <c r="C22" s="21" t="s">
        <v>4</v>
      </c>
      <c r="D22" s="24">
        <v>61</v>
      </c>
      <c r="E22" s="13">
        <f t="shared" si="2"/>
        <v>23.282442748091604</v>
      </c>
      <c r="F22" s="10">
        <v>13</v>
      </c>
      <c r="G22" s="13">
        <f t="shared" si="3"/>
        <v>29.545454545454547</v>
      </c>
      <c r="H22" s="10">
        <v>17</v>
      </c>
      <c r="I22" s="13">
        <f t="shared" si="4"/>
        <v>12.686567164179104</v>
      </c>
      <c r="J22" s="10">
        <v>31</v>
      </c>
      <c r="K22" s="5">
        <f t="shared" si="5"/>
        <v>36.904761904761905</v>
      </c>
    </row>
    <row r="23" spans="2:11" ht="12">
      <c r="B23" s="6"/>
      <c r="C23" s="22" t="s">
        <v>17</v>
      </c>
      <c r="D23" s="25">
        <v>33</v>
      </c>
      <c r="E23" s="23">
        <f t="shared" si="2"/>
        <v>12.595419847328243</v>
      </c>
      <c r="F23" s="11">
        <v>8</v>
      </c>
      <c r="G23" s="23">
        <f t="shared" si="3"/>
        <v>18.181818181818183</v>
      </c>
      <c r="H23" s="11">
        <v>7</v>
      </c>
      <c r="I23" s="23">
        <f t="shared" si="4"/>
        <v>5.223880597014925</v>
      </c>
      <c r="J23" s="11">
        <v>18</v>
      </c>
      <c r="K23" s="7">
        <f t="shared" si="5"/>
        <v>21.428571428571427</v>
      </c>
    </row>
    <row r="24" spans="4:11" ht="12">
      <c r="D24" s="26"/>
      <c r="E24" s="3"/>
      <c r="F24" s="3"/>
      <c r="G24" s="3"/>
      <c r="H24" s="3"/>
      <c r="I24" s="3"/>
      <c r="J24" s="3"/>
      <c r="K24" s="3"/>
    </row>
    <row r="25" spans="2:3" ht="12">
      <c r="B25" s="3" t="s">
        <v>6</v>
      </c>
      <c r="C25" s="3"/>
    </row>
    <row r="26" spans="2:11" ht="12">
      <c r="B26" s="3" t="s">
        <v>20</v>
      </c>
      <c r="D26" s="3"/>
      <c r="E26" s="3"/>
      <c r="F26" s="3"/>
      <c r="G26" s="3"/>
      <c r="H26" s="3"/>
      <c r="I26" s="3"/>
      <c r="J26" s="3"/>
      <c r="K26" s="3"/>
    </row>
    <row r="27" spans="2:3" ht="12">
      <c r="B27" s="3" t="s">
        <v>18</v>
      </c>
      <c r="C27" s="3"/>
    </row>
  </sheetData>
  <mergeCells count="15">
    <mergeCell ref="B17:C17"/>
    <mergeCell ref="D16:E16"/>
    <mergeCell ref="F16:G16"/>
    <mergeCell ref="H16:I16"/>
    <mergeCell ref="B16:C16"/>
    <mergeCell ref="J16:K16"/>
    <mergeCell ref="L5:M5"/>
    <mergeCell ref="N5:O5"/>
    <mergeCell ref="P5:Q5"/>
    <mergeCell ref="J5:K5"/>
    <mergeCell ref="B6:C6"/>
    <mergeCell ref="D5:E5"/>
    <mergeCell ref="F5:G5"/>
    <mergeCell ref="H5:I5"/>
    <mergeCell ref="B5:C5"/>
  </mergeCells>
  <printOptions/>
  <pageMargins left="0.55" right="0.22" top="1" bottom="1" header="0.512" footer="0.512"/>
  <pageSetup horizontalDpi="600" verticalDpi="600" orientation="portrait" paperSize="9" scale="84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2013-10-31T06:12:04Z</cp:lastPrinted>
  <dcterms:created xsi:type="dcterms:W3CDTF">2013-06-24T01:09:32Z</dcterms:created>
  <dcterms:modified xsi:type="dcterms:W3CDTF">2013-10-31T06:12:11Z</dcterms:modified>
  <cp:category/>
  <cp:version/>
  <cp:contentType/>
  <cp:contentStatus/>
</cp:coreProperties>
</file>