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415" windowHeight="8205" activeTab="0"/>
  </bookViews>
  <sheets>
    <sheet name="3-2-4-10図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<sst xmlns="http://schemas.openxmlformats.org/spreadsheetml/2006/main" count="87" uniqueCount="39">
  <si>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販売士</t>
  </si>
  <si>
    <t>その他</t>
  </si>
  <si>
    <t>総　数</t>
  </si>
  <si>
    <t>ワープロ
検　　定</t>
  </si>
  <si>
    <t>手アーク
溶接検定</t>
  </si>
  <si>
    <t>ガス溶接
技能講習</t>
  </si>
  <si>
    <t>危険物
取扱者</t>
  </si>
  <si>
    <t>パソコン
検　　定</t>
  </si>
  <si>
    <t>14</t>
  </si>
  <si>
    <t>15</t>
  </si>
  <si>
    <t>15</t>
  </si>
  <si>
    <t>自動車
整備士</t>
  </si>
  <si>
    <t>簿記
検定</t>
  </si>
  <si>
    <t>注　１　矯正統計年報による。</t>
  </si>
  <si>
    <t>年　次</t>
  </si>
  <si>
    <t xml:space="preserve">  13年</t>
  </si>
  <si>
    <t>珠算検定
（３級以上）</t>
  </si>
  <si>
    <t>珠算検定
（４級以下）</t>
  </si>
  <si>
    <t>…</t>
  </si>
  <si>
    <t>…</t>
  </si>
  <si>
    <t>　　２　資格・免許を二つ以上取得している場合は，主要なもの一つに計上している。</t>
  </si>
  <si>
    <t>高卒認定
試験（一部
科目合格）</t>
  </si>
  <si>
    <t>高卒認定
試験（認定
試験合格）</t>
  </si>
  <si>
    <t>ア ー ク
溶　　接
特別教育</t>
  </si>
  <si>
    <t>半 自 動
溶接検定</t>
  </si>
  <si>
    <t>ス テ ン
レス鋼等
溶接検定</t>
  </si>
  <si>
    <t>基本情報
技 術 者</t>
  </si>
  <si>
    <t>電　気
工事士</t>
  </si>
  <si>
    <t>大型特殊
自 動 車
運転免許</t>
  </si>
  <si>
    <t>車 両 系
建設機械
運転技能
講　　習</t>
  </si>
  <si>
    <t>小型車両
系 建 設
機械運転
特別教育</t>
  </si>
  <si>
    <t>消　防
設備士</t>
  </si>
  <si>
    <t>訪　　問
介 護 員
養成研修</t>
  </si>
  <si>
    <t>ク リ ー
ニング師</t>
  </si>
  <si>
    <t>中 学 校
卒業程度
認定試験</t>
  </si>
  <si>
    <t>①　個別に指定された職業補導の種目に関連あるもの</t>
  </si>
  <si>
    <t>②　個別に指定された職業補導の種目に関連ないもの</t>
  </si>
  <si>
    <t>３－２－４－10図　少年院出院者の取得資格・免許種目別構成比</t>
  </si>
  <si>
    <t>（平成13年～24年）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</si>
</sst>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0.0_);[Red]\(0.0\)"/>
    <numFmt numFmtId="181" formatCode="0_);[Red]\(0\)"/>
    <numFmt numFmtId="182" formatCode="0.0000000"/>
    <numFmt numFmtId="183" formatCode="0.000000"/>
    <numFmt numFmtId="184" formatCode="0.0_ "/>
    <numFmt numFmtId="185" formatCode="&quot;\&quot;#,##0;\-&quot;\&quot;#,##0"/>
    <numFmt numFmtId="186" formatCode="&quot;\&quot;#,##0;[Red]\-&quot;\&quot;#,##0"/>
    <numFmt numFmtId="187" formatCode="&quot;\&quot;#,##0.00;\-&quot;\&quot;#,##0.00"/>
    <numFmt numFmtId="188" formatCode="&quot;\&quot;#,##0.00;[Red]\-&quot;\&quot;#,##0.00"/>
    <numFmt numFmtId="189" formatCode="_-&quot;\&quot;* #,##0_-;\-&quot;\&quot;* #,##0_-;_-&quot;\&quot;* &quot;-&quot;_-;_-@_-"/>
    <numFmt numFmtId="190" formatCode="_-* #,##0_-;\-* #,##0_-;_-* &quot;-&quot;_-;_-@_-"/>
    <numFmt numFmtId="191" formatCode="_-&quot;\&quot;* #,##0.00_-;\-&quot;\&quot;* #,##0.00_-;_-&quot;\&quot;* &quot;-&quot;??_-;_-@_-"/>
    <numFmt numFmtId="192" formatCode="_-* #,##0.00_-;\-* #,##0.00_-;_-* &quot;-&quot;??_-;_-@_-"/>
    <numFmt numFmtId="193" formatCode="0_ "/>
    <numFmt numFmtId="194" formatCode="0.0_);\(0.0\)"/>
    <numFmt numFmtId="195" formatCode="#,##0;[Red]#,##0"/>
    <numFmt numFmtId="196" formatCode="#,##0.0;[Red]#,##0.0"/>
    <numFmt numFmtId="197" formatCode="#,##0.00;[Red]#,##0.00"/>
    <numFmt numFmtId="198" formatCode="0_);\(0\)"/>
    <numFmt numFmtId="199" formatCode="#,##0_);\(#,##0\)"/>
    <numFmt numFmtId="200" formatCode="#,##0_);[Red]\(#,##0\)"/>
    <numFmt numFmtId="201" formatCode="0.0;[Red]0.0"/>
    <numFmt numFmtId="202" formatCode="\(??,000\)"/>
    <numFmt numFmtId="203" formatCode="0.00_ "/>
    <numFmt numFmtId="204" formatCode="#,##0.0_);\(#,##0.0\)"/>
    <numFmt numFmtId="205" formatCode="#,##0_ "/>
    <numFmt numFmtId="206" formatCode="0.0%"/>
    <numFmt numFmtId="207" formatCode="_ * #,##0.0_ ;_ * \-#,##0.0_ ;_ * &quot;-&quot;??_ ;_ @_ "/>
    <numFmt numFmtId="208" formatCode="_ * #,##0.0_ ;_ * \-#,##0.0_ ;_ * &quot;-&quot;?_ ;_ @_ "/>
  </numFmts>
  <fonts count="6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204" fontId="2" fillId="0" borderId="1" xfId="0" applyNumberFormat="1" applyFont="1" applyFill="1" applyBorder="1" applyAlignment="1">
      <alignment horizontal="center" vertical="center" wrapText="1"/>
    </xf>
    <xf numFmtId="41" fontId="2" fillId="0" borderId="4" xfId="16" applyNumberFormat="1" applyFont="1" applyFill="1" applyBorder="1" applyAlignment="1">
      <alignment vertical="center"/>
    </xf>
    <xf numFmtId="41" fontId="2" fillId="0" borderId="5" xfId="16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7" xfId="0" applyNumberFormat="1" applyFont="1" applyFill="1" applyBorder="1" applyAlignment="1" quotePrefix="1">
      <alignment horizontal="center" vertical="center"/>
    </xf>
    <xf numFmtId="0" fontId="2" fillId="0" borderId="8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16" applyNumberFormat="1" applyFont="1" applyFill="1" applyBorder="1" applyAlignment="1">
      <alignment vertical="center"/>
    </xf>
    <xf numFmtId="0" fontId="2" fillId="0" borderId="0" xfId="16" applyNumberFormat="1" applyFont="1" applyFill="1" applyBorder="1" applyAlignment="1">
      <alignment vertical="center" wrapText="1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vertical="center"/>
    </xf>
    <xf numFmtId="41" fontId="2" fillId="0" borderId="14" xfId="16" applyNumberFormat="1" applyFont="1" applyFill="1" applyBorder="1" applyAlignment="1">
      <alignment vertical="center"/>
    </xf>
    <xf numFmtId="41" fontId="2" fillId="0" borderId="13" xfId="16" applyNumberFormat="1" applyFont="1" applyFill="1" applyBorder="1" applyAlignment="1">
      <alignment vertical="center"/>
    </xf>
    <xf numFmtId="41" fontId="2" fillId="0" borderId="15" xfId="16" applyNumberFormat="1" applyFont="1" applyFill="1" applyBorder="1" applyAlignment="1">
      <alignment vertical="center"/>
    </xf>
    <xf numFmtId="41" fontId="2" fillId="0" borderId="16" xfId="16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horizontal="center" vertical="center" wrapText="1"/>
    </xf>
    <xf numFmtId="41" fontId="2" fillId="0" borderId="15" xfId="16" applyNumberFormat="1" applyFont="1" applyFill="1" applyBorder="1" applyAlignment="1">
      <alignment horizontal="right" vertical="center"/>
    </xf>
    <xf numFmtId="41" fontId="2" fillId="0" borderId="16" xfId="1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1" fontId="2" fillId="0" borderId="0" xfId="16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5050"/>
      <rgbColor rgb="00FFFFCC"/>
      <rgbColor rgb="00CCFFFF"/>
      <rgbColor rgb="00CC99FF"/>
      <rgbColor rgb="00FF8080"/>
      <rgbColor rgb="00FFFF66"/>
      <rgbColor rgb="00CCCCFF"/>
      <rgbColor rgb="0099FF99"/>
      <rgbColor rgb="00FF66FF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6"/>
  <sheetViews>
    <sheetView tabSelected="1" zoomScaleSheetLayoutView="100" workbookViewId="0" topLeftCell="A1">
      <selection activeCell="A1" sqref="A1"/>
    </sheetView>
  </sheetViews>
  <sheetFormatPr defaultColWidth="9.140625" defaultRowHeight="13.5" customHeight="1"/>
  <cols>
    <col min="1" max="1" width="3.7109375" style="2" customWidth="1"/>
    <col min="2" max="2" width="6.7109375" style="2" customWidth="1"/>
    <col min="3" max="3" width="7.7109375" style="2" customWidth="1"/>
    <col min="4" max="8" width="8.7109375" style="2" customWidth="1"/>
    <col min="9" max="10" width="13.7109375" style="2" customWidth="1"/>
    <col min="11" max="11" width="7.7109375" style="2" customWidth="1"/>
    <col min="12" max="12" width="8.7109375" style="2" customWidth="1"/>
    <col min="13" max="14" width="7.7109375" style="2" customWidth="1"/>
    <col min="15" max="19" width="8.7109375" style="2" customWidth="1"/>
    <col min="20" max="22" width="7.7109375" style="2" customWidth="1"/>
    <col min="23" max="25" width="8.7109375" style="2" customWidth="1"/>
    <col min="26" max="27" width="11.7109375" style="2" customWidth="1"/>
    <col min="28" max="28" width="7.7109375" style="2" customWidth="1"/>
    <col min="29" max="16384" width="9.140625" style="2" customWidth="1"/>
  </cols>
  <sheetData>
    <row r="1" ht="15" customHeight="1"/>
    <row r="2" spans="2:9" ht="15" customHeight="1">
      <c r="B2" s="1" t="s">
        <v>37</v>
      </c>
      <c r="C2" s="1"/>
      <c r="D2" s="40"/>
      <c r="E2" s="40"/>
      <c r="F2" s="40"/>
      <c r="G2" s="40"/>
      <c r="H2" s="40"/>
      <c r="I2" s="40"/>
    </row>
    <row r="3" spans="2:8" ht="13.5" customHeight="1">
      <c r="B3" s="16"/>
      <c r="C3" s="16"/>
      <c r="D3" s="15"/>
      <c r="E3" s="15"/>
      <c r="F3" s="15"/>
      <c r="G3" s="15"/>
      <c r="H3" s="15"/>
    </row>
    <row r="4" spans="2:25" ht="13.5" customHeight="1">
      <c r="B4" s="16"/>
      <c r="C4" s="16"/>
      <c r="D4" s="15"/>
      <c r="E4" s="15"/>
      <c r="F4" s="15"/>
      <c r="G4" s="15"/>
      <c r="H4" s="15"/>
      <c r="Y4" s="38" t="s">
        <v>38</v>
      </c>
    </row>
    <row r="5" spans="2:24" ht="13.5" customHeight="1" thickBot="1">
      <c r="B5" s="24" t="s">
        <v>35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5" s="23" customFormat="1" ht="63" customHeight="1" thickTop="1">
      <c r="B6" s="25" t="s">
        <v>14</v>
      </c>
      <c r="C6" s="26" t="s">
        <v>2</v>
      </c>
      <c r="D6" s="27" t="s">
        <v>5</v>
      </c>
      <c r="E6" s="27" t="s">
        <v>23</v>
      </c>
      <c r="F6" s="27" t="s">
        <v>4</v>
      </c>
      <c r="G6" s="26" t="s">
        <v>24</v>
      </c>
      <c r="H6" s="27" t="s">
        <v>25</v>
      </c>
      <c r="I6" s="27" t="s">
        <v>16</v>
      </c>
      <c r="J6" s="27" t="s">
        <v>17</v>
      </c>
      <c r="K6" s="27" t="s">
        <v>11</v>
      </c>
      <c r="L6" s="26" t="s">
        <v>26</v>
      </c>
      <c r="M6" s="27" t="s">
        <v>27</v>
      </c>
      <c r="N6" s="27" t="s">
        <v>6</v>
      </c>
      <c r="O6" s="26" t="s">
        <v>7</v>
      </c>
      <c r="P6" s="27" t="s">
        <v>3</v>
      </c>
      <c r="Q6" s="27" t="s">
        <v>28</v>
      </c>
      <c r="R6" s="27" t="s">
        <v>29</v>
      </c>
      <c r="S6" s="27" t="s">
        <v>30</v>
      </c>
      <c r="T6" s="27" t="s">
        <v>0</v>
      </c>
      <c r="U6" s="27" t="s">
        <v>12</v>
      </c>
      <c r="V6" s="27" t="s">
        <v>31</v>
      </c>
      <c r="W6" s="27" t="s">
        <v>32</v>
      </c>
      <c r="X6" s="27" t="s">
        <v>33</v>
      </c>
      <c r="Y6" s="28" t="s">
        <v>1</v>
      </c>
    </row>
    <row r="7" spans="2:25" s="18" customFormat="1" ht="13.5" customHeight="1">
      <c r="B7" s="11" t="s">
        <v>15</v>
      </c>
      <c r="C7" s="29">
        <f aca="true" t="shared" si="0" ref="C7:C14">SUM(D7:Y7)</f>
        <v>2070</v>
      </c>
      <c r="D7" s="31">
        <v>212</v>
      </c>
      <c r="E7" s="31">
        <v>143</v>
      </c>
      <c r="F7" s="31">
        <v>134</v>
      </c>
      <c r="G7" s="31">
        <v>55</v>
      </c>
      <c r="H7" s="31">
        <v>1</v>
      </c>
      <c r="I7" s="31">
        <v>9</v>
      </c>
      <c r="J7" s="31">
        <v>33</v>
      </c>
      <c r="K7" s="31">
        <v>1</v>
      </c>
      <c r="L7" s="31">
        <v>2</v>
      </c>
      <c r="M7" s="31">
        <v>12</v>
      </c>
      <c r="N7" s="31">
        <v>133</v>
      </c>
      <c r="O7" s="31">
        <v>22</v>
      </c>
      <c r="P7" s="31">
        <v>294</v>
      </c>
      <c r="Q7" s="31">
        <v>45</v>
      </c>
      <c r="R7" s="31">
        <v>88</v>
      </c>
      <c r="S7" s="31">
        <v>339</v>
      </c>
      <c r="T7" s="31">
        <v>63</v>
      </c>
      <c r="U7" s="31">
        <v>10</v>
      </c>
      <c r="V7" s="31">
        <v>5</v>
      </c>
      <c r="W7" s="31">
        <v>8</v>
      </c>
      <c r="X7" s="31">
        <v>22</v>
      </c>
      <c r="Y7" s="32">
        <v>439</v>
      </c>
    </row>
    <row r="8" spans="2:25" s="18" customFormat="1" ht="13.5" customHeight="1">
      <c r="B8" s="13" t="s">
        <v>8</v>
      </c>
      <c r="C8" s="21">
        <f t="shared" si="0"/>
        <v>2133</v>
      </c>
      <c r="D8" s="9">
        <v>206</v>
      </c>
      <c r="E8" s="9">
        <v>112</v>
      </c>
      <c r="F8" s="9">
        <v>152</v>
      </c>
      <c r="G8" s="9">
        <v>59</v>
      </c>
      <c r="H8" s="9">
        <v>0</v>
      </c>
      <c r="I8" s="9">
        <v>10</v>
      </c>
      <c r="J8" s="9">
        <v>27</v>
      </c>
      <c r="K8" s="9">
        <v>4</v>
      </c>
      <c r="L8" s="9">
        <v>3</v>
      </c>
      <c r="M8" s="9">
        <v>17</v>
      </c>
      <c r="N8" s="9">
        <v>127</v>
      </c>
      <c r="O8" s="9">
        <v>27</v>
      </c>
      <c r="P8" s="9">
        <v>266</v>
      </c>
      <c r="Q8" s="9">
        <v>23</v>
      </c>
      <c r="R8" s="9">
        <v>92</v>
      </c>
      <c r="S8" s="9">
        <v>239</v>
      </c>
      <c r="T8" s="9">
        <v>81</v>
      </c>
      <c r="U8" s="9">
        <v>9</v>
      </c>
      <c r="V8" s="9">
        <v>7</v>
      </c>
      <c r="W8" s="9">
        <v>29</v>
      </c>
      <c r="X8" s="9">
        <v>20</v>
      </c>
      <c r="Y8" s="33">
        <v>623</v>
      </c>
    </row>
    <row r="9" spans="2:25" s="18" customFormat="1" ht="13.5" customHeight="1">
      <c r="B9" s="13" t="s">
        <v>9</v>
      </c>
      <c r="C9" s="21">
        <f t="shared" si="0"/>
        <v>2147</v>
      </c>
      <c r="D9" s="9">
        <v>180</v>
      </c>
      <c r="E9" s="9">
        <v>95</v>
      </c>
      <c r="F9" s="9">
        <v>186</v>
      </c>
      <c r="G9" s="9">
        <v>43</v>
      </c>
      <c r="H9" s="9">
        <v>3</v>
      </c>
      <c r="I9" s="9">
        <v>6</v>
      </c>
      <c r="J9" s="9">
        <v>11</v>
      </c>
      <c r="K9" s="9">
        <v>3</v>
      </c>
      <c r="L9" s="9">
        <v>1</v>
      </c>
      <c r="M9" s="9">
        <v>17</v>
      </c>
      <c r="N9" s="9">
        <v>142</v>
      </c>
      <c r="O9" s="9">
        <v>42</v>
      </c>
      <c r="P9" s="9">
        <v>270</v>
      </c>
      <c r="Q9" s="9">
        <v>24</v>
      </c>
      <c r="R9" s="9">
        <v>76</v>
      </c>
      <c r="S9" s="9">
        <v>250</v>
      </c>
      <c r="T9" s="9">
        <v>81</v>
      </c>
      <c r="U9" s="9">
        <v>8</v>
      </c>
      <c r="V9" s="9">
        <v>7</v>
      </c>
      <c r="W9" s="9">
        <v>54</v>
      </c>
      <c r="X9" s="9">
        <v>14</v>
      </c>
      <c r="Y9" s="33">
        <v>634</v>
      </c>
    </row>
    <row r="10" spans="2:25" s="18" customFormat="1" ht="13.5" customHeight="1">
      <c r="B10" s="13">
        <v>16</v>
      </c>
      <c r="C10" s="21">
        <f t="shared" si="0"/>
        <v>2092</v>
      </c>
      <c r="D10" s="9">
        <v>200</v>
      </c>
      <c r="E10" s="9">
        <v>149</v>
      </c>
      <c r="F10" s="9">
        <v>119</v>
      </c>
      <c r="G10" s="9">
        <v>62</v>
      </c>
      <c r="H10" s="9">
        <v>1</v>
      </c>
      <c r="I10" s="9">
        <v>4</v>
      </c>
      <c r="J10" s="9">
        <v>12</v>
      </c>
      <c r="K10" s="9">
        <v>4</v>
      </c>
      <c r="L10" s="9">
        <v>4</v>
      </c>
      <c r="M10" s="9">
        <v>25</v>
      </c>
      <c r="N10" s="9">
        <v>190</v>
      </c>
      <c r="O10" s="9">
        <v>58</v>
      </c>
      <c r="P10" s="9">
        <v>206</v>
      </c>
      <c r="Q10" s="9">
        <v>36</v>
      </c>
      <c r="R10" s="9">
        <v>59</v>
      </c>
      <c r="S10" s="9">
        <v>265</v>
      </c>
      <c r="T10" s="9">
        <v>75</v>
      </c>
      <c r="U10" s="9">
        <v>11</v>
      </c>
      <c r="V10" s="9">
        <v>3</v>
      </c>
      <c r="W10" s="9">
        <v>51</v>
      </c>
      <c r="X10" s="9">
        <v>11</v>
      </c>
      <c r="Y10" s="33">
        <v>547</v>
      </c>
    </row>
    <row r="11" spans="2:25" s="18" customFormat="1" ht="13.5" customHeight="1">
      <c r="B11" s="13">
        <v>17</v>
      </c>
      <c r="C11" s="21">
        <f t="shared" si="0"/>
        <v>1942</v>
      </c>
      <c r="D11" s="9">
        <v>270</v>
      </c>
      <c r="E11" s="9">
        <v>127</v>
      </c>
      <c r="F11" s="9">
        <v>160</v>
      </c>
      <c r="G11" s="9">
        <v>48</v>
      </c>
      <c r="H11" s="9">
        <v>1</v>
      </c>
      <c r="I11" s="9">
        <v>4</v>
      </c>
      <c r="J11" s="9">
        <v>6</v>
      </c>
      <c r="K11" s="9">
        <v>9</v>
      </c>
      <c r="L11" s="9">
        <v>2</v>
      </c>
      <c r="M11" s="9">
        <v>28</v>
      </c>
      <c r="N11" s="9">
        <v>147</v>
      </c>
      <c r="O11" s="9">
        <v>75</v>
      </c>
      <c r="P11" s="9">
        <v>212</v>
      </c>
      <c r="Q11" s="9">
        <v>71</v>
      </c>
      <c r="R11" s="9">
        <v>33</v>
      </c>
      <c r="S11" s="9">
        <v>265</v>
      </c>
      <c r="T11" s="9">
        <v>100</v>
      </c>
      <c r="U11" s="9">
        <v>8</v>
      </c>
      <c r="V11" s="9">
        <v>1</v>
      </c>
      <c r="W11" s="9">
        <v>44</v>
      </c>
      <c r="X11" s="9">
        <v>11</v>
      </c>
      <c r="Y11" s="33">
        <v>320</v>
      </c>
    </row>
    <row r="12" spans="2:25" s="18" customFormat="1" ht="13.5" customHeight="1">
      <c r="B12" s="13">
        <v>18</v>
      </c>
      <c r="C12" s="21">
        <f t="shared" si="0"/>
        <v>1826</v>
      </c>
      <c r="D12" s="9">
        <v>243</v>
      </c>
      <c r="E12" s="9">
        <v>120</v>
      </c>
      <c r="F12" s="9">
        <v>128</v>
      </c>
      <c r="G12" s="9">
        <v>38</v>
      </c>
      <c r="H12" s="9">
        <v>1</v>
      </c>
      <c r="I12" s="9">
        <v>7</v>
      </c>
      <c r="J12" s="9">
        <v>15</v>
      </c>
      <c r="K12" s="9">
        <v>12</v>
      </c>
      <c r="L12" s="9">
        <v>1</v>
      </c>
      <c r="M12" s="9">
        <v>22</v>
      </c>
      <c r="N12" s="9">
        <v>173</v>
      </c>
      <c r="O12" s="9">
        <v>90</v>
      </c>
      <c r="P12" s="9">
        <v>226</v>
      </c>
      <c r="Q12" s="9">
        <v>48</v>
      </c>
      <c r="R12" s="9">
        <v>69</v>
      </c>
      <c r="S12" s="9">
        <v>200</v>
      </c>
      <c r="T12" s="9">
        <v>73</v>
      </c>
      <c r="U12" s="9">
        <v>6</v>
      </c>
      <c r="V12" s="9">
        <v>0</v>
      </c>
      <c r="W12" s="9">
        <v>40</v>
      </c>
      <c r="X12" s="9">
        <v>7</v>
      </c>
      <c r="Y12" s="33">
        <v>307</v>
      </c>
    </row>
    <row r="13" spans="2:25" s="18" customFormat="1" ht="13.5" customHeight="1">
      <c r="B13" s="13">
        <v>19</v>
      </c>
      <c r="C13" s="21">
        <f t="shared" si="0"/>
        <v>1777</v>
      </c>
      <c r="D13" s="9">
        <v>237</v>
      </c>
      <c r="E13" s="9">
        <v>113</v>
      </c>
      <c r="F13" s="9">
        <v>163</v>
      </c>
      <c r="G13" s="9">
        <v>9</v>
      </c>
      <c r="H13" s="9">
        <v>4</v>
      </c>
      <c r="I13" s="9">
        <v>1</v>
      </c>
      <c r="J13" s="9">
        <v>1</v>
      </c>
      <c r="K13" s="9">
        <v>2</v>
      </c>
      <c r="L13" s="9">
        <v>3</v>
      </c>
      <c r="M13" s="9">
        <v>15</v>
      </c>
      <c r="N13" s="9">
        <v>136</v>
      </c>
      <c r="O13" s="9">
        <v>117</v>
      </c>
      <c r="P13" s="9">
        <v>195</v>
      </c>
      <c r="Q13" s="9">
        <v>75</v>
      </c>
      <c r="R13" s="9">
        <v>52</v>
      </c>
      <c r="S13" s="9">
        <v>251</v>
      </c>
      <c r="T13" s="9">
        <v>65</v>
      </c>
      <c r="U13" s="9">
        <v>12</v>
      </c>
      <c r="V13" s="9">
        <v>1</v>
      </c>
      <c r="W13" s="9">
        <v>43</v>
      </c>
      <c r="X13" s="9">
        <v>13</v>
      </c>
      <c r="Y13" s="33">
        <v>269</v>
      </c>
    </row>
    <row r="14" spans="2:25" s="18" customFormat="1" ht="13.5" customHeight="1">
      <c r="B14" s="13">
        <v>20</v>
      </c>
      <c r="C14" s="21">
        <f t="shared" si="0"/>
        <v>1810</v>
      </c>
      <c r="D14" s="9">
        <v>272</v>
      </c>
      <c r="E14" s="9">
        <v>89</v>
      </c>
      <c r="F14" s="9">
        <v>158</v>
      </c>
      <c r="G14" s="9">
        <v>18</v>
      </c>
      <c r="H14" s="9">
        <v>3</v>
      </c>
      <c r="I14" s="9">
        <v>2</v>
      </c>
      <c r="J14" s="9">
        <v>0</v>
      </c>
      <c r="K14" s="9">
        <v>3</v>
      </c>
      <c r="L14" s="9">
        <v>3</v>
      </c>
      <c r="M14" s="9">
        <v>19</v>
      </c>
      <c r="N14" s="9">
        <v>143</v>
      </c>
      <c r="O14" s="9">
        <v>156</v>
      </c>
      <c r="P14" s="9">
        <v>196</v>
      </c>
      <c r="Q14" s="9">
        <v>71</v>
      </c>
      <c r="R14" s="9">
        <v>40</v>
      </c>
      <c r="S14" s="9">
        <v>284</v>
      </c>
      <c r="T14" s="9">
        <v>49</v>
      </c>
      <c r="U14" s="9">
        <v>9</v>
      </c>
      <c r="V14" s="9">
        <v>0</v>
      </c>
      <c r="W14" s="9">
        <v>46</v>
      </c>
      <c r="X14" s="9">
        <v>10</v>
      </c>
      <c r="Y14" s="33">
        <v>239</v>
      </c>
    </row>
    <row r="15" spans="2:25" s="18" customFormat="1" ht="13.5" customHeight="1">
      <c r="B15" s="13">
        <v>21</v>
      </c>
      <c r="C15" s="21">
        <v>1812</v>
      </c>
      <c r="D15" s="9">
        <v>283</v>
      </c>
      <c r="E15" s="9">
        <v>136</v>
      </c>
      <c r="F15" s="9">
        <v>144</v>
      </c>
      <c r="G15" s="9">
        <v>13</v>
      </c>
      <c r="H15" s="9">
        <v>9</v>
      </c>
      <c r="I15" s="9">
        <v>2</v>
      </c>
      <c r="J15" s="9">
        <v>5</v>
      </c>
      <c r="K15" s="9">
        <v>2</v>
      </c>
      <c r="L15" s="9">
        <v>19</v>
      </c>
      <c r="M15" s="9">
        <v>15</v>
      </c>
      <c r="N15" s="9">
        <v>134</v>
      </c>
      <c r="O15" s="9">
        <v>105</v>
      </c>
      <c r="P15" s="9">
        <v>209</v>
      </c>
      <c r="Q15" s="9">
        <v>63</v>
      </c>
      <c r="R15" s="9">
        <v>24</v>
      </c>
      <c r="S15" s="9">
        <v>290</v>
      </c>
      <c r="T15" s="9">
        <v>72</v>
      </c>
      <c r="U15" s="9">
        <v>4</v>
      </c>
      <c r="V15" s="9">
        <v>0</v>
      </c>
      <c r="W15" s="9">
        <v>42</v>
      </c>
      <c r="X15" s="9">
        <v>11</v>
      </c>
      <c r="Y15" s="33">
        <v>230</v>
      </c>
    </row>
    <row r="16" spans="2:25" s="18" customFormat="1" ht="13.5" customHeight="1">
      <c r="B16" s="13">
        <v>22</v>
      </c>
      <c r="C16" s="21">
        <v>1866</v>
      </c>
      <c r="D16" s="9">
        <v>296</v>
      </c>
      <c r="E16" s="9">
        <v>152</v>
      </c>
      <c r="F16" s="9">
        <v>144</v>
      </c>
      <c r="G16" s="9">
        <v>17</v>
      </c>
      <c r="H16" s="9">
        <v>2</v>
      </c>
      <c r="I16" s="9">
        <v>1</v>
      </c>
      <c r="J16" s="9">
        <v>0</v>
      </c>
      <c r="K16" s="9">
        <v>5</v>
      </c>
      <c r="L16" s="9">
        <v>20</v>
      </c>
      <c r="M16" s="9">
        <v>20</v>
      </c>
      <c r="N16" s="9">
        <v>102</v>
      </c>
      <c r="O16" s="9">
        <v>94</v>
      </c>
      <c r="P16" s="9">
        <v>245</v>
      </c>
      <c r="Q16" s="9">
        <v>61</v>
      </c>
      <c r="R16" s="9">
        <v>30</v>
      </c>
      <c r="S16" s="9">
        <v>308</v>
      </c>
      <c r="T16" s="9">
        <v>69</v>
      </c>
      <c r="U16" s="9">
        <v>5</v>
      </c>
      <c r="V16" s="9">
        <v>1</v>
      </c>
      <c r="W16" s="9">
        <v>60</v>
      </c>
      <c r="X16" s="9">
        <v>17</v>
      </c>
      <c r="Y16" s="33">
        <v>217</v>
      </c>
    </row>
    <row r="17" spans="2:25" s="18" customFormat="1" ht="13.5" customHeight="1">
      <c r="B17" s="13">
        <v>23</v>
      </c>
      <c r="C17" s="21">
        <v>1773</v>
      </c>
      <c r="D17" s="9">
        <v>301</v>
      </c>
      <c r="E17" s="9">
        <v>143</v>
      </c>
      <c r="F17" s="9">
        <v>142</v>
      </c>
      <c r="G17" s="9">
        <v>5</v>
      </c>
      <c r="H17" s="9">
        <v>0</v>
      </c>
      <c r="I17" s="9">
        <v>2</v>
      </c>
      <c r="J17" s="9">
        <v>1</v>
      </c>
      <c r="K17" s="9">
        <v>7</v>
      </c>
      <c r="L17" s="9">
        <v>11</v>
      </c>
      <c r="M17" s="9">
        <v>25</v>
      </c>
      <c r="N17" s="9">
        <v>92</v>
      </c>
      <c r="O17" s="9">
        <v>82</v>
      </c>
      <c r="P17" s="9">
        <v>218</v>
      </c>
      <c r="Q17" s="9">
        <v>47</v>
      </c>
      <c r="R17" s="9">
        <v>19</v>
      </c>
      <c r="S17" s="9">
        <v>339</v>
      </c>
      <c r="T17" s="9">
        <v>48</v>
      </c>
      <c r="U17" s="9">
        <v>3</v>
      </c>
      <c r="V17" s="9">
        <v>0</v>
      </c>
      <c r="W17" s="9">
        <v>35</v>
      </c>
      <c r="X17" s="9">
        <v>16</v>
      </c>
      <c r="Y17" s="33">
        <v>237</v>
      </c>
    </row>
    <row r="18" spans="2:25" s="18" customFormat="1" ht="13.5" customHeight="1">
      <c r="B18" s="14">
        <v>24</v>
      </c>
      <c r="C18" s="22">
        <v>1736</v>
      </c>
      <c r="D18" s="10">
        <v>349</v>
      </c>
      <c r="E18" s="10">
        <v>102</v>
      </c>
      <c r="F18" s="10">
        <v>130</v>
      </c>
      <c r="G18" s="10">
        <v>12</v>
      </c>
      <c r="H18" s="10">
        <v>3</v>
      </c>
      <c r="I18" s="10">
        <v>1</v>
      </c>
      <c r="J18" s="10">
        <v>4</v>
      </c>
      <c r="K18" s="10">
        <v>10</v>
      </c>
      <c r="L18" s="10">
        <v>2</v>
      </c>
      <c r="M18" s="10">
        <v>15</v>
      </c>
      <c r="N18" s="10">
        <v>126</v>
      </c>
      <c r="O18" s="10">
        <v>72</v>
      </c>
      <c r="P18" s="10">
        <v>197</v>
      </c>
      <c r="Q18" s="10">
        <v>46</v>
      </c>
      <c r="R18" s="10">
        <v>29</v>
      </c>
      <c r="S18" s="10">
        <v>311</v>
      </c>
      <c r="T18" s="10">
        <v>45</v>
      </c>
      <c r="U18" s="10">
        <v>4</v>
      </c>
      <c r="V18" s="10">
        <v>2</v>
      </c>
      <c r="W18" s="10">
        <v>41</v>
      </c>
      <c r="X18" s="10">
        <v>10</v>
      </c>
      <c r="Y18" s="30">
        <v>225</v>
      </c>
    </row>
    <row r="19" spans="2:28" s="12" customFormat="1" ht="13.5" customHeight="1"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ht="13.5" customHeight="1" thickBot="1">
      <c r="B20" s="24" t="s">
        <v>36</v>
      </c>
    </row>
    <row r="21" spans="2:28" s="5" customFormat="1" ht="63" customHeight="1" thickTop="1">
      <c r="B21" s="7" t="s">
        <v>14</v>
      </c>
      <c r="C21" s="3" t="s">
        <v>2</v>
      </c>
      <c r="D21" s="8" t="s">
        <v>5</v>
      </c>
      <c r="E21" s="27" t="s">
        <v>23</v>
      </c>
      <c r="F21" s="8" t="s">
        <v>4</v>
      </c>
      <c r="G21" s="26" t="s">
        <v>24</v>
      </c>
      <c r="H21" s="27" t="s">
        <v>25</v>
      </c>
      <c r="I21" s="8" t="s">
        <v>16</v>
      </c>
      <c r="J21" s="8" t="s">
        <v>17</v>
      </c>
      <c r="K21" s="8" t="s">
        <v>11</v>
      </c>
      <c r="L21" s="26" t="s">
        <v>26</v>
      </c>
      <c r="M21" s="27" t="s">
        <v>27</v>
      </c>
      <c r="N21" s="8" t="s">
        <v>6</v>
      </c>
      <c r="O21" s="3" t="s">
        <v>7</v>
      </c>
      <c r="P21" s="8" t="s">
        <v>3</v>
      </c>
      <c r="Q21" s="27" t="s">
        <v>28</v>
      </c>
      <c r="R21" s="27" t="s">
        <v>29</v>
      </c>
      <c r="S21" s="27" t="s">
        <v>30</v>
      </c>
      <c r="T21" s="8" t="s">
        <v>0</v>
      </c>
      <c r="U21" s="8" t="s">
        <v>12</v>
      </c>
      <c r="V21" s="27" t="s">
        <v>31</v>
      </c>
      <c r="W21" s="27" t="s">
        <v>32</v>
      </c>
      <c r="X21" s="27" t="s">
        <v>33</v>
      </c>
      <c r="Y21" s="27" t="s">
        <v>34</v>
      </c>
      <c r="Z21" s="35" t="s">
        <v>21</v>
      </c>
      <c r="AA21" s="35" t="s">
        <v>22</v>
      </c>
      <c r="AB21" s="4" t="s">
        <v>1</v>
      </c>
    </row>
    <row r="22" spans="2:28" s="12" customFormat="1" ht="13.5" customHeight="1">
      <c r="B22" s="11" t="s">
        <v>15</v>
      </c>
      <c r="C22" s="29">
        <f aca="true" t="shared" si="1" ref="C22:C28">SUM(D22:AB22)</f>
        <v>3017</v>
      </c>
      <c r="D22" s="31">
        <v>136</v>
      </c>
      <c r="E22" s="31">
        <v>66</v>
      </c>
      <c r="F22" s="31">
        <v>4</v>
      </c>
      <c r="G22" s="31">
        <v>4</v>
      </c>
      <c r="H22" s="31">
        <v>1</v>
      </c>
      <c r="I22" s="31">
        <v>141</v>
      </c>
      <c r="J22" s="31">
        <v>664</v>
      </c>
      <c r="K22" s="31">
        <v>0</v>
      </c>
      <c r="L22" s="31">
        <v>6</v>
      </c>
      <c r="M22" s="31">
        <v>0</v>
      </c>
      <c r="N22" s="31">
        <v>738</v>
      </c>
      <c r="O22" s="31">
        <v>0</v>
      </c>
      <c r="P22" s="31">
        <v>57</v>
      </c>
      <c r="Q22" s="31">
        <v>0</v>
      </c>
      <c r="R22" s="31">
        <v>6</v>
      </c>
      <c r="S22" s="31">
        <v>606</v>
      </c>
      <c r="T22" s="31">
        <v>7</v>
      </c>
      <c r="U22" s="31">
        <v>1</v>
      </c>
      <c r="V22" s="31">
        <v>1</v>
      </c>
      <c r="W22" s="31">
        <v>0</v>
      </c>
      <c r="X22" s="31">
        <v>0</v>
      </c>
      <c r="Y22" s="36" t="s">
        <v>19</v>
      </c>
      <c r="Z22" s="36" t="s">
        <v>19</v>
      </c>
      <c r="AA22" s="36" t="s">
        <v>19</v>
      </c>
      <c r="AB22" s="32">
        <v>579</v>
      </c>
    </row>
    <row r="23" spans="2:28" s="12" customFormat="1" ht="13.5" customHeight="1">
      <c r="B23" s="13" t="s">
        <v>8</v>
      </c>
      <c r="C23" s="21">
        <f t="shared" si="1"/>
        <v>2788</v>
      </c>
      <c r="D23" s="9">
        <v>163</v>
      </c>
      <c r="E23" s="9">
        <v>38</v>
      </c>
      <c r="F23" s="9">
        <v>1</v>
      </c>
      <c r="G23" s="9">
        <v>1</v>
      </c>
      <c r="H23" s="9">
        <v>0</v>
      </c>
      <c r="I23" s="9">
        <v>168</v>
      </c>
      <c r="J23" s="9">
        <v>545</v>
      </c>
      <c r="K23" s="9">
        <v>0</v>
      </c>
      <c r="L23" s="9">
        <v>1</v>
      </c>
      <c r="M23" s="9">
        <v>0</v>
      </c>
      <c r="N23" s="9">
        <v>638</v>
      </c>
      <c r="O23" s="9">
        <v>15</v>
      </c>
      <c r="P23" s="9">
        <v>29</v>
      </c>
      <c r="Q23" s="9">
        <v>1</v>
      </c>
      <c r="R23" s="9">
        <v>14</v>
      </c>
      <c r="S23" s="9">
        <v>505</v>
      </c>
      <c r="T23" s="9">
        <v>7</v>
      </c>
      <c r="U23" s="9">
        <v>8</v>
      </c>
      <c r="V23" s="9">
        <v>0</v>
      </c>
      <c r="W23" s="9">
        <v>0</v>
      </c>
      <c r="X23" s="9">
        <v>0</v>
      </c>
      <c r="Y23" s="37" t="s">
        <v>18</v>
      </c>
      <c r="Z23" s="37" t="s">
        <v>18</v>
      </c>
      <c r="AA23" s="37" t="s">
        <v>18</v>
      </c>
      <c r="AB23" s="33">
        <v>654</v>
      </c>
    </row>
    <row r="24" spans="2:28" s="12" customFormat="1" ht="13.5" customHeight="1">
      <c r="B24" s="13" t="s">
        <v>10</v>
      </c>
      <c r="C24" s="21">
        <f t="shared" si="1"/>
        <v>2879</v>
      </c>
      <c r="D24" s="9">
        <v>190</v>
      </c>
      <c r="E24" s="9">
        <v>41</v>
      </c>
      <c r="F24" s="9">
        <v>18</v>
      </c>
      <c r="G24" s="9">
        <v>2</v>
      </c>
      <c r="H24" s="9">
        <v>0</v>
      </c>
      <c r="I24" s="9">
        <v>192</v>
      </c>
      <c r="J24" s="9">
        <v>425</v>
      </c>
      <c r="K24" s="9">
        <v>0</v>
      </c>
      <c r="L24" s="9">
        <v>0</v>
      </c>
      <c r="M24" s="9">
        <v>0</v>
      </c>
      <c r="N24" s="9">
        <v>713</v>
      </c>
      <c r="O24" s="9">
        <v>14</v>
      </c>
      <c r="P24" s="9">
        <v>35</v>
      </c>
      <c r="Q24" s="9">
        <v>5</v>
      </c>
      <c r="R24" s="9">
        <v>17</v>
      </c>
      <c r="S24" s="9">
        <v>644</v>
      </c>
      <c r="T24" s="9">
        <v>3</v>
      </c>
      <c r="U24" s="9">
        <v>8</v>
      </c>
      <c r="V24" s="9">
        <v>1</v>
      </c>
      <c r="W24" s="9">
        <v>1</v>
      </c>
      <c r="X24" s="9">
        <v>0</v>
      </c>
      <c r="Y24" s="37" t="s">
        <v>18</v>
      </c>
      <c r="Z24" s="37" t="s">
        <v>18</v>
      </c>
      <c r="AA24" s="37" t="s">
        <v>18</v>
      </c>
      <c r="AB24" s="33">
        <v>570</v>
      </c>
    </row>
    <row r="25" spans="2:28" s="18" customFormat="1" ht="13.5" customHeight="1">
      <c r="B25" s="13">
        <v>16</v>
      </c>
      <c r="C25" s="21">
        <f t="shared" si="1"/>
        <v>2899</v>
      </c>
      <c r="D25" s="9">
        <v>200</v>
      </c>
      <c r="E25" s="9">
        <v>61</v>
      </c>
      <c r="F25" s="9">
        <v>34</v>
      </c>
      <c r="G25" s="9">
        <v>2</v>
      </c>
      <c r="H25" s="9">
        <v>3</v>
      </c>
      <c r="I25" s="9">
        <v>173</v>
      </c>
      <c r="J25" s="9">
        <v>453</v>
      </c>
      <c r="K25" s="9">
        <v>0</v>
      </c>
      <c r="L25" s="9">
        <v>3</v>
      </c>
      <c r="M25" s="9">
        <v>2</v>
      </c>
      <c r="N25" s="9">
        <v>792</v>
      </c>
      <c r="O25" s="9">
        <v>9</v>
      </c>
      <c r="P25" s="9">
        <v>16</v>
      </c>
      <c r="Q25" s="9">
        <v>11</v>
      </c>
      <c r="R25" s="9">
        <v>11</v>
      </c>
      <c r="S25" s="9">
        <v>582</v>
      </c>
      <c r="T25" s="9">
        <v>3</v>
      </c>
      <c r="U25" s="9">
        <v>1</v>
      </c>
      <c r="V25" s="9">
        <v>0</v>
      </c>
      <c r="W25" s="9">
        <v>1</v>
      </c>
      <c r="X25" s="9">
        <v>0</v>
      </c>
      <c r="Y25" s="37" t="s">
        <v>18</v>
      </c>
      <c r="Z25" s="37" t="s">
        <v>18</v>
      </c>
      <c r="AA25" s="37" t="s">
        <v>18</v>
      </c>
      <c r="AB25" s="33">
        <v>542</v>
      </c>
    </row>
    <row r="26" spans="2:28" s="12" customFormat="1" ht="13.5" customHeight="1">
      <c r="B26" s="13">
        <v>17</v>
      </c>
      <c r="C26" s="21">
        <f t="shared" si="1"/>
        <v>2661</v>
      </c>
      <c r="D26" s="9">
        <v>202</v>
      </c>
      <c r="E26" s="9">
        <v>51</v>
      </c>
      <c r="F26" s="9">
        <v>29</v>
      </c>
      <c r="G26" s="9">
        <v>1</v>
      </c>
      <c r="H26" s="9">
        <v>1</v>
      </c>
      <c r="I26" s="9">
        <v>181</v>
      </c>
      <c r="J26" s="9">
        <v>529</v>
      </c>
      <c r="K26" s="9">
        <v>0</v>
      </c>
      <c r="L26" s="9">
        <v>1</v>
      </c>
      <c r="M26" s="9">
        <v>6</v>
      </c>
      <c r="N26" s="9">
        <v>703</v>
      </c>
      <c r="O26" s="9">
        <v>15</v>
      </c>
      <c r="P26" s="9">
        <v>15</v>
      </c>
      <c r="Q26" s="9">
        <v>4</v>
      </c>
      <c r="R26" s="9">
        <v>38</v>
      </c>
      <c r="S26" s="9">
        <v>536</v>
      </c>
      <c r="T26" s="9">
        <v>5</v>
      </c>
      <c r="U26" s="9">
        <v>2</v>
      </c>
      <c r="V26" s="9">
        <v>0</v>
      </c>
      <c r="W26" s="9">
        <v>0</v>
      </c>
      <c r="X26" s="9">
        <v>0</v>
      </c>
      <c r="Y26" s="37" t="s">
        <v>18</v>
      </c>
      <c r="Z26" s="37" t="s">
        <v>18</v>
      </c>
      <c r="AA26" s="37" t="s">
        <v>18</v>
      </c>
      <c r="AB26" s="33">
        <v>342</v>
      </c>
    </row>
    <row r="27" spans="2:28" s="12" customFormat="1" ht="13.5" customHeight="1">
      <c r="B27" s="13">
        <v>18</v>
      </c>
      <c r="C27" s="21">
        <f t="shared" si="1"/>
        <v>2548</v>
      </c>
      <c r="D27" s="9">
        <v>175</v>
      </c>
      <c r="E27" s="9">
        <v>33</v>
      </c>
      <c r="F27" s="9">
        <v>31</v>
      </c>
      <c r="G27" s="9">
        <v>1</v>
      </c>
      <c r="H27" s="9">
        <v>0</v>
      </c>
      <c r="I27" s="9">
        <v>149</v>
      </c>
      <c r="J27" s="9">
        <v>435</v>
      </c>
      <c r="K27" s="9">
        <v>1</v>
      </c>
      <c r="L27" s="9">
        <v>1</v>
      </c>
      <c r="M27" s="9">
        <v>0</v>
      </c>
      <c r="N27" s="9">
        <v>734</v>
      </c>
      <c r="O27" s="9">
        <v>1</v>
      </c>
      <c r="P27" s="9">
        <v>22</v>
      </c>
      <c r="Q27" s="9">
        <v>6</v>
      </c>
      <c r="R27" s="9">
        <v>81</v>
      </c>
      <c r="S27" s="9">
        <v>386</v>
      </c>
      <c r="T27" s="9">
        <v>3</v>
      </c>
      <c r="U27" s="9">
        <v>4</v>
      </c>
      <c r="V27" s="9">
        <v>1</v>
      </c>
      <c r="W27" s="9">
        <v>0</v>
      </c>
      <c r="X27" s="9">
        <v>0</v>
      </c>
      <c r="Y27" s="37" t="s">
        <v>18</v>
      </c>
      <c r="Z27" s="37" t="s">
        <v>18</v>
      </c>
      <c r="AA27" s="37" t="s">
        <v>18</v>
      </c>
      <c r="AB27" s="33">
        <v>484</v>
      </c>
    </row>
    <row r="28" spans="2:28" s="12" customFormat="1" ht="13.5" customHeight="1">
      <c r="B28" s="13">
        <v>19</v>
      </c>
      <c r="C28" s="21">
        <f t="shared" si="1"/>
        <v>2340</v>
      </c>
      <c r="D28" s="9">
        <v>163</v>
      </c>
      <c r="E28" s="9">
        <v>39</v>
      </c>
      <c r="F28" s="9">
        <v>22</v>
      </c>
      <c r="G28" s="9">
        <v>3</v>
      </c>
      <c r="H28" s="9">
        <v>0</v>
      </c>
      <c r="I28" s="9">
        <v>120</v>
      </c>
      <c r="J28" s="9">
        <v>461</v>
      </c>
      <c r="K28" s="9">
        <v>0</v>
      </c>
      <c r="L28" s="9">
        <v>2</v>
      </c>
      <c r="M28" s="9">
        <v>1</v>
      </c>
      <c r="N28" s="9">
        <v>687</v>
      </c>
      <c r="O28" s="9">
        <v>5</v>
      </c>
      <c r="P28" s="9">
        <v>37</v>
      </c>
      <c r="Q28" s="9">
        <v>7</v>
      </c>
      <c r="R28" s="9">
        <v>74</v>
      </c>
      <c r="S28" s="9">
        <v>263</v>
      </c>
      <c r="T28" s="9">
        <v>0</v>
      </c>
      <c r="U28" s="9">
        <v>2</v>
      </c>
      <c r="V28" s="9">
        <v>3</v>
      </c>
      <c r="W28" s="9">
        <v>0</v>
      </c>
      <c r="X28" s="9">
        <v>0</v>
      </c>
      <c r="Y28" s="37" t="s">
        <v>18</v>
      </c>
      <c r="Z28" s="37" t="s">
        <v>18</v>
      </c>
      <c r="AA28" s="37" t="s">
        <v>18</v>
      </c>
      <c r="AB28" s="33">
        <v>451</v>
      </c>
    </row>
    <row r="29" spans="2:28" s="12" customFormat="1" ht="13.5" customHeight="1">
      <c r="B29" s="13">
        <v>20</v>
      </c>
      <c r="C29" s="21">
        <f>SUM(D29:AB29)</f>
        <v>2046</v>
      </c>
      <c r="D29" s="9">
        <v>144</v>
      </c>
      <c r="E29" s="9">
        <v>33</v>
      </c>
      <c r="F29" s="9">
        <v>0</v>
      </c>
      <c r="G29" s="9">
        <v>1</v>
      </c>
      <c r="H29" s="9">
        <v>0</v>
      </c>
      <c r="I29" s="9">
        <v>112</v>
      </c>
      <c r="J29" s="9">
        <v>415</v>
      </c>
      <c r="K29" s="9">
        <v>0</v>
      </c>
      <c r="L29" s="9">
        <v>3</v>
      </c>
      <c r="M29" s="9">
        <v>0</v>
      </c>
      <c r="N29" s="9">
        <v>648</v>
      </c>
      <c r="O29" s="9">
        <v>5</v>
      </c>
      <c r="P29" s="9">
        <v>38</v>
      </c>
      <c r="Q29" s="9">
        <v>1</v>
      </c>
      <c r="R29" s="9">
        <v>24</v>
      </c>
      <c r="S29" s="9">
        <v>234</v>
      </c>
      <c r="T29" s="9">
        <v>2</v>
      </c>
      <c r="U29" s="9">
        <v>3</v>
      </c>
      <c r="V29" s="9">
        <v>2</v>
      </c>
      <c r="W29" s="9">
        <v>0</v>
      </c>
      <c r="X29" s="9">
        <v>0</v>
      </c>
      <c r="Y29" s="37" t="s">
        <v>18</v>
      </c>
      <c r="Z29" s="37" t="s">
        <v>18</v>
      </c>
      <c r="AA29" s="37" t="s">
        <v>18</v>
      </c>
      <c r="AB29" s="33">
        <v>381</v>
      </c>
    </row>
    <row r="30" spans="2:28" s="12" customFormat="1" ht="13.5" customHeight="1">
      <c r="B30" s="13">
        <v>21</v>
      </c>
      <c r="C30" s="21">
        <v>2022</v>
      </c>
      <c r="D30" s="9">
        <v>138</v>
      </c>
      <c r="E30" s="9">
        <v>33</v>
      </c>
      <c r="F30" s="9">
        <v>6</v>
      </c>
      <c r="G30" s="9">
        <v>2</v>
      </c>
      <c r="H30" s="9">
        <v>0</v>
      </c>
      <c r="I30" s="9">
        <v>126</v>
      </c>
      <c r="J30" s="9">
        <v>375</v>
      </c>
      <c r="K30" s="9">
        <v>0</v>
      </c>
      <c r="L30" s="9">
        <v>3</v>
      </c>
      <c r="M30" s="9">
        <v>0</v>
      </c>
      <c r="N30" s="9">
        <v>611</v>
      </c>
      <c r="O30" s="9">
        <v>2</v>
      </c>
      <c r="P30" s="9">
        <v>44</v>
      </c>
      <c r="Q30" s="9">
        <v>1</v>
      </c>
      <c r="R30" s="9">
        <v>9</v>
      </c>
      <c r="S30" s="9">
        <v>268</v>
      </c>
      <c r="T30" s="9">
        <v>2</v>
      </c>
      <c r="U30" s="9">
        <v>2</v>
      </c>
      <c r="V30" s="9">
        <v>1</v>
      </c>
      <c r="W30" s="9">
        <v>0</v>
      </c>
      <c r="X30" s="9">
        <v>0</v>
      </c>
      <c r="Y30" s="37">
        <v>1</v>
      </c>
      <c r="Z30" s="37">
        <v>26</v>
      </c>
      <c r="AA30" s="37">
        <v>22</v>
      </c>
      <c r="AB30" s="33">
        <v>350</v>
      </c>
    </row>
    <row r="31" spans="2:28" s="12" customFormat="1" ht="13.5" customHeight="1">
      <c r="B31" s="13">
        <v>22</v>
      </c>
      <c r="C31" s="21">
        <v>2110</v>
      </c>
      <c r="D31" s="9">
        <v>140</v>
      </c>
      <c r="E31" s="9">
        <v>28</v>
      </c>
      <c r="F31" s="9">
        <v>4</v>
      </c>
      <c r="G31" s="9">
        <v>1</v>
      </c>
      <c r="H31" s="9">
        <v>0</v>
      </c>
      <c r="I31" s="9">
        <v>129</v>
      </c>
      <c r="J31" s="9">
        <v>389</v>
      </c>
      <c r="K31" s="9">
        <v>0</v>
      </c>
      <c r="L31" s="9">
        <v>7</v>
      </c>
      <c r="M31" s="9">
        <v>1</v>
      </c>
      <c r="N31" s="9">
        <v>631</v>
      </c>
      <c r="O31" s="9">
        <v>2</v>
      </c>
      <c r="P31" s="9">
        <v>36</v>
      </c>
      <c r="Q31" s="9">
        <v>1</v>
      </c>
      <c r="R31" s="9">
        <v>22</v>
      </c>
      <c r="S31" s="9">
        <v>271</v>
      </c>
      <c r="T31" s="9">
        <v>3</v>
      </c>
      <c r="U31" s="9">
        <v>1</v>
      </c>
      <c r="V31" s="9">
        <v>0</v>
      </c>
      <c r="W31" s="9">
        <v>0</v>
      </c>
      <c r="X31" s="9">
        <v>2</v>
      </c>
      <c r="Y31" s="37">
        <v>0</v>
      </c>
      <c r="Z31" s="37">
        <v>34</v>
      </c>
      <c r="AA31" s="37">
        <v>26</v>
      </c>
      <c r="AB31" s="33">
        <v>382</v>
      </c>
    </row>
    <row r="32" spans="2:28" s="12" customFormat="1" ht="13.5" customHeight="1">
      <c r="B32" s="13">
        <v>23</v>
      </c>
      <c r="C32" s="21">
        <v>2003</v>
      </c>
      <c r="D32" s="9">
        <v>135</v>
      </c>
      <c r="E32" s="9">
        <v>22</v>
      </c>
      <c r="F32" s="9">
        <v>2</v>
      </c>
      <c r="G32" s="9">
        <v>1</v>
      </c>
      <c r="H32" s="9">
        <v>0</v>
      </c>
      <c r="I32" s="9">
        <v>136</v>
      </c>
      <c r="J32" s="9">
        <v>453</v>
      </c>
      <c r="K32" s="9">
        <v>0</v>
      </c>
      <c r="L32" s="9">
        <v>2</v>
      </c>
      <c r="M32" s="9">
        <v>0</v>
      </c>
      <c r="N32" s="9">
        <v>566</v>
      </c>
      <c r="O32" s="9">
        <v>6</v>
      </c>
      <c r="P32" s="9">
        <v>32</v>
      </c>
      <c r="Q32" s="9">
        <v>0</v>
      </c>
      <c r="R32" s="9">
        <v>12</v>
      </c>
      <c r="S32" s="9">
        <v>251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33">
        <v>0</v>
      </c>
      <c r="Z32" s="33">
        <v>26</v>
      </c>
      <c r="AA32" s="33">
        <v>27</v>
      </c>
      <c r="AB32" s="33">
        <v>330</v>
      </c>
    </row>
    <row r="33" spans="2:28" s="12" customFormat="1" ht="13.5" customHeight="1">
      <c r="B33" s="14">
        <v>24</v>
      </c>
      <c r="C33" s="22">
        <v>1742</v>
      </c>
      <c r="D33" s="10">
        <v>90</v>
      </c>
      <c r="E33" s="10">
        <v>14</v>
      </c>
      <c r="F33" s="10">
        <v>1</v>
      </c>
      <c r="G33" s="10">
        <v>0</v>
      </c>
      <c r="H33" s="10">
        <v>0</v>
      </c>
      <c r="I33" s="10">
        <v>106</v>
      </c>
      <c r="J33" s="10">
        <v>409</v>
      </c>
      <c r="K33" s="10">
        <v>0</v>
      </c>
      <c r="L33" s="10">
        <v>0</v>
      </c>
      <c r="M33" s="10">
        <v>0</v>
      </c>
      <c r="N33" s="10">
        <v>423</v>
      </c>
      <c r="O33" s="10">
        <v>5</v>
      </c>
      <c r="P33" s="10">
        <v>31</v>
      </c>
      <c r="Q33" s="10">
        <v>0</v>
      </c>
      <c r="R33" s="10">
        <v>13</v>
      </c>
      <c r="S33" s="10">
        <v>199</v>
      </c>
      <c r="T33" s="10">
        <v>3</v>
      </c>
      <c r="U33" s="10">
        <v>2</v>
      </c>
      <c r="V33" s="10">
        <v>0</v>
      </c>
      <c r="W33" s="10">
        <v>0</v>
      </c>
      <c r="X33" s="10">
        <v>0</v>
      </c>
      <c r="Y33" s="10">
        <v>0</v>
      </c>
      <c r="Z33" s="10">
        <v>20</v>
      </c>
      <c r="AA33" s="10">
        <v>23</v>
      </c>
      <c r="AB33" s="30">
        <v>403</v>
      </c>
    </row>
    <row r="34" spans="2:28" s="12" customFormat="1" ht="13.5" customHeight="1">
      <c r="B34" s="17"/>
      <c r="C34" s="3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2:5" ht="13.5" customHeight="1">
      <c r="B35" s="6" t="s">
        <v>13</v>
      </c>
      <c r="C35" s="6"/>
      <c r="D35" s="6"/>
      <c r="E35" s="6"/>
    </row>
    <row r="36" spans="2:9" ht="13.5" customHeight="1">
      <c r="B36" s="6" t="s">
        <v>20</v>
      </c>
      <c r="C36" s="6"/>
      <c r="D36" s="6"/>
      <c r="E36" s="6"/>
      <c r="F36" s="6"/>
      <c r="G36" s="6"/>
      <c r="H36" s="6"/>
      <c r="I36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2013-10-31T04:43:34Z</cp:lastPrinted>
  <dcterms:created xsi:type="dcterms:W3CDTF">2000-06-21T07:58:46Z</dcterms:created>
  <dcterms:modified xsi:type="dcterms:W3CDTF">2013-10-31T04:43:43Z</dcterms:modified>
  <cp:category/>
  <cp:version/>
  <cp:contentType/>
  <cp:contentStatus/>
</cp:coreProperties>
</file>