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225" windowHeight="9225" activeTab="0"/>
  </bookViews>
  <sheets>
    <sheet name="Link data" sheetId="1" r:id="rId1"/>
  </sheets>
  <definedNames>
    <definedName name="_xlnm.Print_Area" localSheetId="0">'Link data'!$A$1:$M$19</definedName>
  </definedNames>
  <calcPr fullCalcOnLoad="1"/>
</workbook>
</file>

<file path=xl/sharedStrings.xml><?xml version="1.0" encoding="utf-8"?>
<sst xmlns="http://schemas.openxmlformats.org/spreadsheetml/2006/main" count="16" uniqueCount="14">
  <si>
    <t>Year</t>
  </si>
  <si>
    <t>(2002-2011)</t>
  </si>
  <si>
    <t>Note: 1.</t>
  </si>
  <si>
    <t>Excluding persons who were imprisoned for offenses they had committed before release from the previous sentence and persons released from the previous sentence on reasons other than completion of the term of imprisonment or parole.</t>
  </si>
  <si>
    <t>Source:</t>
  </si>
  <si>
    <t>The Judicial System Department, Minister's Secretariat, Ministry of Justice</t>
  </si>
  <si>
    <t>2.</t>
  </si>
  <si>
    <t>Total of reimprisonment within 2 years</t>
  </si>
  <si>
    <t>Released on completion of the term of imprisonment</t>
  </si>
  <si>
    <t>Total of
released inmates</t>
  </si>
  <si>
    <t>Released
on parole</t>
  </si>
  <si>
    <r>
      <rPr>
        <sz val="10"/>
        <rFont val="ＭＳ 明朝"/>
        <family val="1"/>
      </rPr>
      <t>　</t>
    </r>
  </si>
  <si>
    <t xml:space="preserve">The number in parentheses are ratio of cumulative number of offender reimprioned after two years after release, including the year of release, to the number of each year's released inmates.  </t>
  </si>
  <si>
    <t>Fig. 4-1-3-5 Cumulative percentage of reimprisonment of released inmates within 2 years
                    by the reason for release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</si>
</sst>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_ "/>
    <numFmt numFmtId="178" formatCode="\(0.0\)"/>
    <numFmt numFmtId="179" formatCode="&quot;Yes&quot;;&quot;Yes&quot;;&quot;No&quot;"/>
    <numFmt numFmtId="180" formatCode="&quot;True&quot;;&quot;True&quot;;&quot;False&quot;"/>
    <numFmt numFmtId="181" formatCode="&quot;On&quot;;&quot;On&quot;;&quot;Off&quot;"/>
    <numFmt numFmtId="182" formatCode="[$€-2]\ #,##0.00_);[Red]\([$€-2]\ #,##0.00\)"/>
  </numFmts>
  <fonts count="24">
    <font>
      <sz val="10"/>
      <name val="ＭＳ 明朝"/>
      <family val="1"/>
    </font>
    <font>
      <sz val="6"/>
      <name val="ＭＳ 明朝"/>
      <family val="1"/>
    </font>
    <font>
      <u val="single"/>
      <sz val="10"/>
      <color indexed="12"/>
      <name val="ＭＳ 明朝"/>
      <family val="1"/>
    </font>
    <font>
      <u val="single"/>
      <sz val="10"/>
      <color indexed="36"/>
      <name val="ＭＳ 明朝"/>
      <family val="1"/>
    </font>
    <font>
      <b/>
      <sz val="12"/>
      <name val="Times New Roman"/>
      <family val="1"/>
    </font>
    <font>
      <sz val="10"/>
      <name val="Times New Roman"/>
      <family val="1"/>
    </font>
    <font>
      <sz val="9"/>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color indexed="63"/>
      </left>
      <right>
        <color indexed="63"/>
      </right>
      <top style="double"/>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double"/>
      <bottom>
        <color indexed="63"/>
      </bottom>
    </border>
    <border>
      <left>
        <color indexed="63"/>
      </left>
      <right style="thin"/>
      <top style="double"/>
      <bottom>
        <color indexed="63"/>
      </bottom>
    </border>
    <border>
      <left>
        <color indexed="63"/>
      </left>
      <right style="thin"/>
      <top style="double"/>
      <bottom style="thin"/>
    </border>
    <border>
      <left>
        <color indexed="63"/>
      </left>
      <right>
        <color indexed="63"/>
      </right>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3" fillId="0" borderId="0" applyNumberFormat="0" applyFill="0" applyBorder="0" applyAlignment="0" applyProtection="0"/>
    <xf numFmtId="0" fontId="23" fillId="4" borderId="0" applyNumberFormat="0" applyBorder="0" applyAlignment="0" applyProtection="0"/>
  </cellStyleXfs>
  <cellXfs count="45">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horizontal="left" vertical="center"/>
    </xf>
    <xf numFmtId="0" fontId="5" fillId="0" borderId="10" xfId="0" applyFont="1" applyBorder="1" applyAlignment="1">
      <alignment vertical="center"/>
    </xf>
    <xf numFmtId="0" fontId="5" fillId="0" borderId="11" xfId="0" applyFont="1" applyBorder="1" applyAlignment="1">
      <alignment horizontal="center" vertical="center"/>
    </xf>
    <xf numFmtId="0" fontId="5" fillId="0" borderId="12" xfId="0" applyFont="1" applyFill="1" applyBorder="1" applyAlignment="1">
      <alignment horizontal="center" vertical="center"/>
    </xf>
    <xf numFmtId="41" fontId="5" fillId="0" borderId="13" xfId="0" applyNumberFormat="1" applyFont="1" applyFill="1" applyBorder="1" applyAlignment="1">
      <alignment vertical="center"/>
    </xf>
    <xf numFmtId="41" fontId="5" fillId="0" borderId="14" xfId="0" applyNumberFormat="1" applyFont="1" applyFill="1" applyBorder="1" applyAlignment="1">
      <alignment vertical="center"/>
    </xf>
    <xf numFmtId="178" fontId="5" fillId="0" borderId="15" xfId="0" applyNumberFormat="1" applyFont="1" applyFill="1" applyBorder="1" applyAlignment="1">
      <alignment vertical="center"/>
    </xf>
    <xf numFmtId="178" fontId="5" fillId="0" borderId="16" xfId="0" applyNumberFormat="1" applyFont="1" applyFill="1" applyBorder="1" applyAlignment="1">
      <alignment vertical="center"/>
    </xf>
    <xf numFmtId="41" fontId="5" fillId="0" borderId="17" xfId="0" applyNumberFormat="1" applyFont="1" applyFill="1" applyBorder="1" applyAlignment="1">
      <alignment vertical="center"/>
    </xf>
    <xf numFmtId="178" fontId="5" fillId="0" borderId="0" xfId="0" applyNumberFormat="1" applyFont="1" applyAlignment="1">
      <alignment vertical="center"/>
    </xf>
    <xf numFmtId="41" fontId="5" fillId="0" borderId="13" xfId="0" applyNumberFormat="1" applyFont="1" applyBorder="1" applyAlignment="1">
      <alignment vertical="center"/>
    </xf>
    <xf numFmtId="41" fontId="5" fillId="0" borderId="14" xfId="0" applyNumberFormat="1" applyFont="1" applyBorder="1" applyAlignment="1">
      <alignment vertical="center"/>
    </xf>
    <xf numFmtId="178" fontId="5" fillId="0" borderId="12" xfId="0" applyNumberFormat="1" applyFont="1" applyFill="1" applyBorder="1" applyAlignment="1">
      <alignment vertical="center"/>
    </xf>
    <xf numFmtId="178" fontId="5" fillId="0" borderId="0" xfId="0" applyNumberFormat="1" applyFont="1" applyFill="1" applyBorder="1" applyAlignment="1">
      <alignment vertical="center"/>
    </xf>
    <xf numFmtId="0" fontId="5" fillId="0" borderId="18" xfId="0" applyFont="1" applyFill="1" applyBorder="1" applyAlignment="1">
      <alignment horizontal="center" vertical="center"/>
    </xf>
    <xf numFmtId="41" fontId="5" fillId="0" borderId="19" xfId="0" applyNumberFormat="1" applyFont="1" applyBorder="1" applyAlignment="1">
      <alignment vertical="center"/>
    </xf>
    <xf numFmtId="41" fontId="5" fillId="0" borderId="19" xfId="0" applyNumberFormat="1" applyFont="1" applyBorder="1" applyAlignment="1">
      <alignment vertical="center"/>
    </xf>
    <xf numFmtId="178" fontId="5" fillId="0" borderId="18" xfId="0" applyNumberFormat="1" applyFont="1" applyFill="1" applyBorder="1" applyAlignment="1">
      <alignment vertical="center"/>
    </xf>
    <xf numFmtId="178" fontId="5" fillId="0" borderId="20" xfId="0" applyNumberFormat="1" applyFont="1" applyFill="1" applyBorder="1" applyAlignment="1">
      <alignment vertical="center"/>
    </xf>
    <xf numFmtId="178" fontId="5" fillId="0" borderId="20" xfId="0" applyNumberFormat="1" applyFont="1" applyBorder="1" applyAlignment="1">
      <alignment vertical="center"/>
    </xf>
    <xf numFmtId="0" fontId="6" fillId="0" borderId="0" xfId="0" applyFont="1" applyAlignment="1">
      <alignment horizontal="right" vertical="center"/>
    </xf>
    <xf numFmtId="0" fontId="5" fillId="0" borderId="20" xfId="0" applyFont="1" applyBorder="1" applyAlignment="1">
      <alignment horizontal="center" vertic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6" fillId="0" borderId="0" xfId="0" applyFont="1" applyAlignment="1">
      <alignment horizontal="right" vertical="top"/>
    </xf>
    <xf numFmtId="49" fontId="6" fillId="0" borderId="0" xfId="0" applyNumberFormat="1" applyFont="1" applyAlignment="1">
      <alignment horizontal="right" vertical="top"/>
    </xf>
    <xf numFmtId="0" fontId="4" fillId="0" borderId="0" xfId="0" applyFont="1" applyAlignment="1">
      <alignment horizontal="left" vertical="center" wrapText="1"/>
    </xf>
    <xf numFmtId="0" fontId="6" fillId="0" borderId="0" xfId="0" applyFont="1" applyAlignment="1">
      <alignment horizontal="left" vertical="top" wrapText="1"/>
    </xf>
    <xf numFmtId="0" fontId="5" fillId="0" borderId="10" xfId="0" applyFont="1" applyBorder="1" applyAlignment="1">
      <alignment horizontal="right" vertical="center"/>
    </xf>
    <xf numFmtId="0" fontId="6" fillId="0" borderId="0" xfId="0" applyFont="1" applyBorder="1" applyAlignment="1">
      <alignment horizontal="left" vertical="top" wrapText="1"/>
    </xf>
    <xf numFmtId="0" fontId="6" fillId="0" borderId="0" xfId="0" applyFont="1" applyAlignment="1">
      <alignment horizontal="left" vertical="center"/>
    </xf>
    <xf numFmtId="0" fontId="5" fillId="0" borderId="2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1"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Fill="1" applyBorder="1" applyAlignment="1">
      <alignment horizontal="center" vertical="center" wrapText="1"/>
    </xf>
    <xf numFmtId="0" fontId="5" fillId="0" borderId="2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19"/>
  <sheetViews>
    <sheetView showGridLines="0" tabSelected="1" zoomScaleSheetLayoutView="100" zoomScalePageLayoutView="0" workbookViewId="0" topLeftCell="A1">
      <selection activeCell="A1" sqref="A1"/>
    </sheetView>
  </sheetViews>
  <sheetFormatPr defaultColWidth="9.00390625" defaultRowHeight="12.75"/>
  <cols>
    <col min="1" max="1" width="3.75390625" style="1" customWidth="1"/>
    <col min="2" max="2" width="7.25390625" style="1" bestFit="1" customWidth="1"/>
    <col min="3" max="3" width="14.875" style="1" bestFit="1" customWidth="1"/>
    <col min="4" max="4" width="20.00390625" style="1" customWidth="1"/>
    <col min="5" max="5" width="8.875" style="1" bestFit="1" customWidth="1"/>
    <col min="6" max="7" width="7.125" style="1" customWidth="1"/>
    <col min="8" max="9" width="10.00390625" style="1" customWidth="1"/>
    <col min="10" max="10" width="6.375" style="1" bestFit="1" customWidth="1"/>
    <col min="11" max="11" width="5.875" style="1" bestFit="1" customWidth="1"/>
    <col min="12" max="16384" width="9.125" style="1" customWidth="1"/>
  </cols>
  <sheetData>
    <row r="1" ht="15" customHeight="1"/>
    <row r="2" spans="1:13" ht="37.5" customHeight="1">
      <c r="A2" s="29" t="s">
        <v>13</v>
      </c>
      <c r="B2" s="29"/>
      <c r="C2" s="29"/>
      <c r="D2" s="29"/>
      <c r="E2" s="29"/>
      <c r="F2" s="29"/>
      <c r="G2" s="29"/>
      <c r="H2" s="29"/>
      <c r="I2" s="29"/>
      <c r="J2" s="29"/>
      <c r="K2" s="29"/>
      <c r="L2" s="29"/>
      <c r="M2" s="29"/>
    </row>
    <row r="3" ht="15" customHeight="1">
      <c r="B3" s="3"/>
    </row>
    <row r="4" spans="2:11" ht="13.5" customHeight="1" thickBot="1">
      <c r="B4" s="4"/>
      <c r="C4" s="4"/>
      <c r="D4" s="4"/>
      <c r="E4" s="4"/>
      <c r="F4" s="4"/>
      <c r="G4" s="4"/>
      <c r="H4" s="4"/>
      <c r="I4" s="4"/>
      <c r="J4" s="31" t="s">
        <v>1</v>
      </c>
      <c r="K4" s="31"/>
    </row>
    <row r="5" spans="1:11" ht="13.5" customHeight="1" thickTop="1">
      <c r="A5" s="1" t="s">
        <v>11</v>
      </c>
      <c r="B5" s="39" t="s">
        <v>0</v>
      </c>
      <c r="C5" s="37" t="s">
        <v>9</v>
      </c>
      <c r="D5" s="41"/>
      <c r="E5" s="42"/>
      <c r="F5" s="37" t="s">
        <v>7</v>
      </c>
      <c r="G5" s="43"/>
      <c r="H5" s="5"/>
      <c r="I5" s="24"/>
      <c r="J5" s="24"/>
      <c r="K5" s="5"/>
    </row>
    <row r="6" spans="2:11" ht="38.25">
      <c r="B6" s="40"/>
      <c r="C6" s="38"/>
      <c r="D6" s="25" t="s">
        <v>8</v>
      </c>
      <c r="E6" s="26" t="s">
        <v>10</v>
      </c>
      <c r="F6" s="38"/>
      <c r="G6" s="44"/>
      <c r="H6" s="34" t="s">
        <v>8</v>
      </c>
      <c r="I6" s="35"/>
      <c r="J6" s="34" t="s">
        <v>10</v>
      </c>
      <c r="K6" s="36"/>
    </row>
    <row r="7" spans="2:11" ht="13.5" customHeight="1">
      <c r="B7" s="6">
        <v>2002</v>
      </c>
      <c r="C7" s="7">
        <v>27308</v>
      </c>
      <c r="D7" s="7">
        <v>11990</v>
      </c>
      <c r="E7" s="7">
        <v>15318</v>
      </c>
      <c r="F7" s="8">
        <v>5877</v>
      </c>
      <c r="G7" s="9">
        <f>F7/C7*100</f>
        <v>21.521165958693423</v>
      </c>
      <c r="H7" s="8">
        <v>3918</v>
      </c>
      <c r="I7" s="10">
        <f>H7/D7*100</f>
        <v>32.67723102585488</v>
      </c>
      <c r="J7" s="11">
        <v>1959</v>
      </c>
      <c r="K7" s="12">
        <f>J7/E7*100</f>
        <v>12.788875832354094</v>
      </c>
    </row>
    <row r="8" spans="2:11" ht="13.5" customHeight="1">
      <c r="B8" s="6">
        <v>2003</v>
      </c>
      <c r="C8" s="13">
        <v>28170</v>
      </c>
      <c r="D8" s="7">
        <v>12386</v>
      </c>
      <c r="E8" s="13">
        <v>15784</v>
      </c>
      <c r="F8" s="14">
        <v>5835</v>
      </c>
      <c r="G8" s="15">
        <f aca="true" t="shared" si="0" ref="G8:G16">F8/C8*100</f>
        <v>20.71352502662407</v>
      </c>
      <c r="H8" s="14">
        <v>3903</v>
      </c>
      <c r="I8" s="16">
        <f aca="true" t="shared" si="1" ref="I8:I16">H8/D8*100</f>
        <v>31.511383820442436</v>
      </c>
      <c r="J8" s="14">
        <v>1932</v>
      </c>
      <c r="K8" s="12">
        <f aca="true" t="shared" si="2" ref="K8:K16">J8/E8*100</f>
        <v>12.240243284338572</v>
      </c>
    </row>
    <row r="9" spans="2:11" ht="13.5" customHeight="1">
      <c r="B9" s="6">
        <v>2004</v>
      </c>
      <c r="C9" s="13">
        <v>29526</v>
      </c>
      <c r="D9" s="7">
        <v>12836</v>
      </c>
      <c r="E9" s="13">
        <v>16690</v>
      </c>
      <c r="F9" s="14">
        <v>6236</v>
      </c>
      <c r="G9" s="15">
        <f t="shared" si="0"/>
        <v>21.12036848878954</v>
      </c>
      <c r="H9" s="14">
        <v>4155</v>
      </c>
      <c r="I9" s="16">
        <f t="shared" si="1"/>
        <v>32.36989716422561</v>
      </c>
      <c r="J9" s="14">
        <v>2081</v>
      </c>
      <c r="K9" s="12">
        <f t="shared" si="2"/>
        <v>12.468544038346314</v>
      </c>
    </row>
    <row r="10" spans="2:11" ht="13.5" customHeight="1">
      <c r="B10" s="6">
        <v>2005</v>
      </c>
      <c r="C10" s="13">
        <v>30025</v>
      </c>
      <c r="D10" s="7">
        <v>13605</v>
      </c>
      <c r="E10" s="13">
        <v>16420</v>
      </c>
      <c r="F10" s="14">
        <v>6519</v>
      </c>
      <c r="G10" s="15">
        <f t="shared" si="0"/>
        <v>21.711906744379682</v>
      </c>
      <c r="H10" s="14">
        <v>4434</v>
      </c>
      <c r="I10" s="16">
        <f t="shared" si="1"/>
        <v>32.590959206174205</v>
      </c>
      <c r="J10" s="14">
        <v>2085</v>
      </c>
      <c r="K10" s="12">
        <f t="shared" si="2"/>
        <v>12.697929354445797</v>
      </c>
    </row>
    <row r="11" spans="2:11" ht="13.5" customHeight="1">
      <c r="B11" s="6">
        <v>2006</v>
      </c>
      <c r="C11" s="13">
        <v>30584</v>
      </c>
      <c r="D11" s="13">
        <v>14503</v>
      </c>
      <c r="E11" s="13">
        <v>16081</v>
      </c>
      <c r="F11" s="14">
        <v>6380</v>
      </c>
      <c r="G11" s="15">
        <f t="shared" si="0"/>
        <v>20.86058069578865</v>
      </c>
      <c r="H11" s="14">
        <v>4536</v>
      </c>
      <c r="I11" s="16">
        <f t="shared" si="1"/>
        <v>31.276287664621112</v>
      </c>
      <c r="J11" s="14">
        <v>1844</v>
      </c>
      <c r="K11" s="12">
        <f t="shared" si="2"/>
        <v>11.466948572849947</v>
      </c>
    </row>
    <row r="12" spans="2:11" ht="13.5" customHeight="1">
      <c r="B12" s="6">
        <v>2007</v>
      </c>
      <c r="C12" s="13">
        <v>31297</v>
      </c>
      <c r="D12" s="13">
        <v>15465</v>
      </c>
      <c r="E12" s="13">
        <v>15832</v>
      </c>
      <c r="F12" s="14">
        <v>6409</v>
      </c>
      <c r="G12" s="15">
        <f t="shared" si="0"/>
        <v>20.478001086366106</v>
      </c>
      <c r="H12" s="14">
        <v>4661</v>
      </c>
      <c r="I12" s="16">
        <f t="shared" si="1"/>
        <v>30.139023601681213</v>
      </c>
      <c r="J12" s="14">
        <v>1748</v>
      </c>
      <c r="K12" s="12">
        <f t="shared" si="2"/>
        <v>11.040929762506316</v>
      </c>
    </row>
    <row r="13" spans="2:11" ht="13.5" customHeight="1">
      <c r="B13" s="6">
        <v>2008</v>
      </c>
      <c r="C13" s="13">
        <v>31632</v>
      </c>
      <c r="D13" s="13">
        <v>15792</v>
      </c>
      <c r="E13" s="13">
        <v>15840</v>
      </c>
      <c r="F13" s="14">
        <v>6372</v>
      </c>
      <c r="G13" s="15">
        <f t="shared" si="0"/>
        <v>20.144157814871015</v>
      </c>
      <c r="H13" s="14">
        <v>4687</v>
      </c>
      <c r="I13" s="16">
        <f t="shared" si="1"/>
        <v>29.679584599797366</v>
      </c>
      <c r="J13" s="14">
        <v>1685</v>
      </c>
      <c r="K13" s="12">
        <f t="shared" si="2"/>
        <v>10.637626262626263</v>
      </c>
    </row>
    <row r="14" spans="2:11" ht="13.5" customHeight="1">
      <c r="B14" s="6">
        <v>2009</v>
      </c>
      <c r="C14" s="13">
        <v>30178</v>
      </c>
      <c r="D14" s="13">
        <v>15324</v>
      </c>
      <c r="E14" s="13">
        <v>14854</v>
      </c>
      <c r="F14" s="14">
        <v>6044</v>
      </c>
      <c r="G14" s="15">
        <f t="shared" si="0"/>
        <v>20.02783484657698</v>
      </c>
      <c r="H14" s="14">
        <v>4424</v>
      </c>
      <c r="I14" s="16">
        <f t="shared" si="1"/>
        <v>28.869746802401465</v>
      </c>
      <c r="J14" s="14">
        <v>1620</v>
      </c>
      <c r="K14" s="12">
        <f t="shared" si="2"/>
        <v>10.906153224720613</v>
      </c>
    </row>
    <row r="15" spans="2:11" ht="13.5" customHeight="1">
      <c r="B15" s="6">
        <v>2010</v>
      </c>
      <c r="C15" s="13">
        <v>29446</v>
      </c>
      <c r="D15" s="13">
        <v>14975</v>
      </c>
      <c r="E15" s="13">
        <v>14471</v>
      </c>
      <c r="F15" s="14">
        <v>5649</v>
      </c>
      <c r="G15" s="15">
        <f t="shared" si="0"/>
        <v>19.184269510290022</v>
      </c>
      <c r="H15" s="14">
        <v>4140</v>
      </c>
      <c r="I15" s="16">
        <f t="shared" si="1"/>
        <v>27.646076794657766</v>
      </c>
      <c r="J15" s="14">
        <v>1509</v>
      </c>
      <c r="K15" s="12">
        <f t="shared" si="2"/>
        <v>10.427752055835809</v>
      </c>
    </row>
    <row r="16" spans="2:11" ht="13.5" customHeight="1">
      <c r="B16" s="17">
        <v>2011</v>
      </c>
      <c r="C16" s="18">
        <v>28558</v>
      </c>
      <c r="D16" s="18">
        <v>13938</v>
      </c>
      <c r="E16" s="18">
        <v>14620</v>
      </c>
      <c r="F16" s="19">
        <v>5533</v>
      </c>
      <c r="G16" s="20">
        <f t="shared" si="0"/>
        <v>19.37460606485048</v>
      </c>
      <c r="H16" s="19">
        <v>3944</v>
      </c>
      <c r="I16" s="21">
        <f t="shared" si="1"/>
        <v>28.296742717750035</v>
      </c>
      <c r="J16" s="19">
        <v>1589</v>
      </c>
      <c r="K16" s="22">
        <f t="shared" si="2"/>
        <v>10.868673050615595</v>
      </c>
    </row>
    <row r="17" spans="2:13" ht="30" customHeight="1">
      <c r="B17" s="27" t="s">
        <v>2</v>
      </c>
      <c r="C17" s="32" t="s">
        <v>3</v>
      </c>
      <c r="D17" s="32"/>
      <c r="E17" s="32"/>
      <c r="F17" s="32"/>
      <c r="G17" s="32"/>
      <c r="H17" s="32"/>
      <c r="I17" s="32"/>
      <c r="J17" s="32"/>
      <c r="K17" s="32"/>
      <c r="L17" s="32"/>
      <c r="M17" s="32"/>
    </row>
    <row r="18" spans="2:13" s="2" customFormat="1" ht="30" customHeight="1">
      <c r="B18" s="28" t="s">
        <v>6</v>
      </c>
      <c r="C18" s="30" t="s">
        <v>12</v>
      </c>
      <c r="D18" s="30"/>
      <c r="E18" s="30"/>
      <c r="F18" s="30"/>
      <c r="G18" s="30"/>
      <c r="H18" s="30"/>
      <c r="I18" s="30"/>
      <c r="J18" s="30"/>
      <c r="K18" s="30"/>
      <c r="L18" s="30"/>
      <c r="M18" s="30"/>
    </row>
    <row r="19" spans="2:13" s="2" customFormat="1" ht="13.5" customHeight="1">
      <c r="B19" s="23" t="s">
        <v>4</v>
      </c>
      <c r="C19" s="33" t="s">
        <v>5</v>
      </c>
      <c r="D19" s="33"/>
      <c r="E19" s="33"/>
      <c r="F19" s="33"/>
      <c r="G19" s="33"/>
      <c r="H19" s="33"/>
      <c r="I19" s="33"/>
      <c r="J19" s="33"/>
      <c r="K19" s="33"/>
      <c r="L19" s="33"/>
      <c r="M19" s="33"/>
    </row>
  </sheetData>
  <sheetProtection/>
  <mergeCells count="11">
    <mergeCell ref="C19:M19"/>
    <mergeCell ref="H6:I6"/>
    <mergeCell ref="J6:K6"/>
    <mergeCell ref="C5:C6"/>
    <mergeCell ref="D5:E5"/>
    <mergeCell ref="F5:G6"/>
    <mergeCell ref="J4:K4"/>
    <mergeCell ref="A2:M2"/>
    <mergeCell ref="C17:M17"/>
    <mergeCell ref="C18:M18"/>
    <mergeCell ref="B5:B6"/>
  </mergeCells>
  <printOptions/>
  <pageMargins left="0.75" right="0.75" top="1" bottom="1" header="0.512" footer="0.512"/>
  <pageSetup horizontalDpi="600" verticalDpi="600" orientation="portrait" paperSize="9" scale="79" r:id="rId1"/>
  <headerFooter alignWithMargins="0">
    <oddHeader>&amp;L&amp;D　&amp;T&amp;R&amp;A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4FWIN01</cp:lastModifiedBy>
  <cp:lastPrinted>2014-07-07T06:40:06Z</cp:lastPrinted>
  <dcterms:created xsi:type="dcterms:W3CDTF">2013-05-30T03:44:32Z</dcterms:created>
  <dcterms:modified xsi:type="dcterms:W3CDTF">2014-12-08T09:27:03Z</dcterms:modified>
  <cp:category/>
  <cp:version/>
  <cp:contentType/>
  <cp:contentStatus/>
</cp:coreProperties>
</file>